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7960" windowHeight="12600" activeTab="0"/>
  </bookViews>
  <sheets>
    <sheet name="Product Info" sheetId="1" r:id="rId1"/>
  </sheets>
  <externalReferences>
    <externalReference r:id="rId4"/>
  </externalReferences>
  <definedNames/>
  <calcPr fullCalcOnLoad="1"/>
</workbook>
</file>

<file path=xl/sharedStrings.xml><?xml version="1.0" encoding="utf-8"?>
<sst xmlns="http://schemas.openxmlformats.org/spreadsheetml/2006/main" count="712" uniqueCount="154">
  <si>
    <t>SKU</t>
  </si>
  <si>
    <t>Product Name</t>
  </si>
  <si>
    <t>Category</t>
  </si>
  <si>
    <t>Description (HTML Format)</t>
  </si>
  <si>
    <t>Barcode</t>
  </si>
  <si>
    <t>Size</t>
  </si>
  <si>
    <t>Weight, g</t>
  </si>
  <si>
    <t>RSP</t>
  </si>
  <si>
    <t>Image URL</t>
  </si>
  <si>
    <t>Collar</t>
  </si>
  <si>
    <t>&lt;p&gt;Traditional style brown leather collars and maching leashes. Made with quality genuine leather.&lt;/p&gt;&lt;p&gt;Available in four sizes to fit most breeds and matching leather and chain leads.&lt;/p&gt;&lt;table&gt;&lt;tr&gt;&lt;td&gt;&lt;strong&gt;Size&lt;/strong&gt;&lt;/td&gt;&lt;td&gt;&lt;strong&gt;Width&lt;/strong&gt;&lt;/td&gt;&lt;td&gt;&lt;strong&gt;Length&lt;/strong&gt;&lt;/td&gt;&lt;td&gt;&lt;strong&gt;Neck Size&lt;/strong&gt;&lt;/td&gt;&lt;/tr&gt;&lt;tr&gt;&lt;td&gt;Small&lt;/td&gt;&lt;td&gt;2.0cm&lt;/td&gt;&lt;td&gt;40cm&lt;/td&gt;&lt;td&gt;27-36cm&lt;/td&gt;&lt;/tr&gt;&lt;tr&gt;&lt;td&gt;Medium&lt;/td&gt;&lt;td&gt;2.5cm&lt;/td&gt;&lt;td&gt;50cm&lt;/td&gt;&lt;td&gt;35-45cm&lt;/td&gt;&lt;/tr&gt;&lt;tr&gt;&lt;td&gt;Large&lt;/td&gt;&lt;td&gt;3.0cm&lt;/td&gt;&lt;td&gt;60cm&lt;/td&gt;&lt;td&gt;44-55cm&lt;/td&gt;&lt;/tr&gt;&lt;tr&gt;&lt;td&gt;X-Large&lt;/td&gt;&lt;td&gt;3.5cm&lt;/td&gt;&lt;td&gt;70cm&lt;/td&gt;&lt;td&gt;53-65cm&lt;/td&gt;&lt;/tr&gt;&lt;tr&gt;&lt;td&gt;Lead&lt;/td&gt;&lt;td&gt;2.0cm&lt;/td&gt;&lt;td&gt;120cm&lt;/td&gt;&lt;td&gt;-&lt;/td&gt;&lt;/tr&gt;&lt;tr&gt;&lt;td&gt;Chain Lead&lt;/td&gt;&lt;td&gt;2.0cm&lt;/td&gt;&lt;td&gt;120cm&lt;/td&gt;&lt;td&gt;-&lt;/td&gt;&lt;/tr&gt;&lt;/table&gt;</t>
  </si>
  <si>
    <t>http://www.thepaws.co.uk/s2g/paws/CT-BR.jpg, http://www.thepaws.co.uk/s2g/paws/CT-BR_sizes.jpg</t>
  </si>
  <si>
    <t>Leash</t>
  </si>
  <si>
    <t>http://www.thepaws.co.uk/s2g/paws/LT-BR.jpg</t>
  </si>
  <si>
    <t>http://www.thepaws.co.uk/s2g/paws/LT-BR-CH.jpg</t>
  </si>
  <si>
    <t>&lt;p&gt;Diamante pet collars (contains 5-9 stones depending on size) in red and brown colour option. Top surface made using quality genuine leather, with faux leather lining to provide soft cushioning feel. Available in four sizes to fit most breeds.&lt;/p&gt; &lt;table&gt;&lt;tr&gt;&lt;td&gt;&lt;strong&gt;Size&lt;/strong&gt;&lt;/td&gt;&lt;td&gt;&lt;strong&gt;Width&lt;/strong&gt;&lt;/td&gt;&lt;td&gt;&lt;strong&gt;Length&lt;/strong&gt;&lt;/td&gt;&lt;td&gt;&lt;strong&gt;Neck Size&lt;/strong&gt;&lt;/td&gt;&lt;/tr&gt;&lt;tr&gt;&lt;td&gt;X-Small&lt;/td&gt;&lt;td&gt;1.5cm&lt;/td&gt;&lt;td&gt;30cm&lt;/td&gt;&lt;td&gt;22-27cm&lt;/td&gt;&lt;/tr&gt;&lt;tr&gt;&lt;td&gt;Small&lt;/td&gt;&lt;td&gt;2.0cm&lt;/td&gt;&lt;td&gt;40cm&lt;/td&gt;&lt;td&gt;27-36cm&lt;/td&gt;&lt;/tr&gt;&lt;tr&gt;&lt;td&gt;Medium&lt;/td&gt;&lt;td&gt;2.5cm&lt;/td&gt;&lt;td&gt;50cm&lt;/td&gt;&lt;td&gt;35-45cm&lt;/td&gt;&lt;/tr&gt;&lt;tr&gt;&lt;td&gt;Large&lt;/td&gt;&lt;td&gt;3.0cm&lt;/td&gt;&lt;td&gt;60cm&lt;/td&gt;&lt;td&gt;44-55cm&lt;/td&gt;&lt;/tr&gt;&lt;tr&gt;&lt;td&gt;Lead&lt;/td&gt;&lt;td&gt;2.0cm&lt;/td&gt;&lt;td&gt;120cm&lt;/td&gt;&lt;td&gt;-&lt;/td&gt;&lt;/tr&gt;&lt;/table&gt;</t>
  </si>
  <si>
    <t>http://www.thepaws.co.uk/s2g/paws/CD-BR.jpg, http://www.thepaws.co.uk/s2g/paws/CD-RD+BR.jpg</t>
  </si>
  <si>
    <t>http://www.thepaws.co.uk/s2g/paws/LD-BR.jpg</t>
  </si>
  <si>
    <t>http://www.thepaws.co.uk/s2g/paws/CD-RD.jpg, http://www.thepaws.co.uk/s2g/paws/CD-RD+BR.jpg</t>
  </si>
  <si>
    <t>http://www.thepaws.co.uk/s2g/paws/LD-RD.jpg</t>
  </si>
  <si>
    <t>&lt;p&gt;Studded pet collars in red and black colour option. Top surface made using quality genuine leather, with faux leather lining to provide soft cushioning feel. Available in three sizes to fit most breeds.&lt;/p&gt; &lt;table&gt;&lt;tr&gt;&lt;td&gt;&lt;strong&gt;Size&lt;/strong&gt;&lt;/td&gt;&lt;td&gt;&lt;strong&gt;Width&lt;/strong&gt;&lt;/td&gt;&lt;td&gt;&lt;strong&gt;Length&lt;/strong&gt;&lt;/td&gt;&lt;td&gt;&lt;strong&gt;Neck Size&lt;/strong&gt;&lt;/td&gt;&lt;/tr&gt;&lt;tr&gt;&lt;td&gt;Small&lt;/td&gt;&lt;td&gt;2.0cm&lt;/td&gt;&lt;td&gt;40cm&lt;/td&gt;&lt;td&gt;30-37cm&lt;/td&gt;&lt;/tr&gt;&lt;tr&gt;&lt;td&gt;Medium&lt;/td&gt;&lt;td&gt;2.5cm&lt;/td&gt;&lt;td&gt;50cm&lt;/td&gt;&lt;td&gt;37-45cm&lt;/td&gt;&lt;/tr&gt;&lt;tr&gt;&lt;td&gt;Large&lt;/td&gt;&lt;td&gt;3.0cm&lt;/td&gt;&lt;td&gt;60cm&lt;/td&gt;&lt;td&gt;45-55cm&lt;/td&gt;&lt;/tr&gt;&lt;/table&gt;</t>
  </si>
  <si>
    <t>http://www.thepaws.co.uk/s2g/paws/CS-BK.jpg, http://www.thepaws.co.uk/s2g/paws/CS-BK+RD.jpg</t>
  </si>
  <si>
    <t>http://www.thepaws.co.uk/s2g/paws/CS-RD.jpg, http://www.thepaws.co.uk/s2g/paws/CS-BK+RD.jpg</t>
  </si>
  <si>
    <t>&lt;p&gt;Charm pet collars decorated with paw ornaments. Top surface made using quality genuine leather, with faux leather lining to provide soft cushioning feel.&lt;/p&gt;&lt;p&gt;Available in three popular sizes and matching lead.&lt;/p&gt; &lt;table&gt;&lt;tr&gt;&lt;td&gt;&lt;strong&gt;Size&lt;/strong&gt;&lt;/td&gt;&lt;td&gt;&lt;strong&gt;Width&lt;/strong&gt;&lt;/td&gt;&lt;td&gt;&lt;strong&gt;Length&lt;/strong&gt;&lt;/td&gt;&lt;td&gt;&lt;strong&gt;Neck Size&lt;/strong&gt;&lt;/td&gt;&lt;/tr&gt;&lt;tr&gt;&lt;td&gt;Small&lt;/td&gt;&lt;td&gt;2.0cm&lt;/td&gt;&lt;td&gt;40cm&lt;/td&gt;&lt;td&gt;29-36cm&lt;/td&gt;&lt;/tr&gt;&lt;tr&gt;&lt;td&gt;Medium&lt;/td&gt;&lt;td&gt;2.5cm&lt;/td&gt;&lt;td&gt;50cm&lt;/td&gt;&lt;td&gt;36-46cm&lt;/td&gt;&lt;/tr&gt;&lt;tr&gt;&lt;td&gt;Large&lt;/td&gt;&lt;td&gt;3.0cm&lt;/td&gt;&lt;td&gt;60cm&lt;/td&gt;&lt;td45-55cm&lt;/td&gt;&lt;/tr&gt;&lt;tr&gt;&lt;td&gt;Lead&lt;/td&gt;&lt;td&gt;2.0cm&lt;/td&gt;&lt;td&gt;120cm&lt;/td&gt;&lt;td&gt;-&lt;/td&gt;&lt;/tr&gt;&lt;/table&gt;</t>
  </si>
  <si>
    <t>http://www.thepaws.co.uk/s2g/paws/CC-BK.jpg</t>
  </si>
  <si>
    <t>&lt;p&gt;Charm pet collars decorated with paws. Top surface made using quality genuine leather, with faux leather lining to provide soft cushioning feel.&lt;/p&gt;&lt;p&gt;Available in three popular sizes and matching leash.&lt;/p&gt;&lt;table&gt;&lt;tr&gt;&lt;td&gt;&lt;strong&gt;Size&lt;/strong&gt;&lt;/td&gt;&lt;td&gt;&lt;strong&gt;Width&lt;/strong&gt;&lt;/td&gt;&lt;td&gt;&lt;strong&gt;Length&lt;/strong&gt;&lt;/td&gt;&lt;td&gt;&lt;strong&gt;Girth&lt;/strong&gt;&lt;/td&gt;&lt;/tr&gt;&lt;tr&gt;&lt;td&gt;Small&lt;/td&gt;&lt;td&gt;2.0cm&lt;/td&gt;&lt;td&gt;40cm&lt;/td&gt;&lt;td&gt;29-36cm&lt;/td&gt;&lt;/tr&gt;&lt;tr&gt;&lt;td&gt;Medium&lt;/td&gt;&lt;td&gt;2.5cm&lt;/td&gt;&lt;td&gt;50cm&lt;/td&gt;&lt;td&gt;36-46cm&lt;/td&gt;&lt;/tr&gt;&lt;tr&gt;&lt;td&gt;Large&lt;/td&gt;&lt;td&gt;3.0cm&lt;/td&gt;&lt;td&gt;60cm&lt;/td&gt;&lt;td45-55cm&lt;/td&gt;&lt;/tr&gt;&lt;tr&gt;&lt;td&gt;Leash&lt;/td&gt;&lt;td&gt;2.0cm&lt;/td&gt;&lt;td&gt;120cm&lt;/td&gt;&lt;td&gt;&lt;/td&gt;&lt;/tr&gt;&lt;/table&gt;</t>
  </si>
  <si>
    <t>http://www.thepaws.co.uk/s2g/paws/LC-BK.jpg</t>
  </si>
  <si>
    <t>&lt;p&gt;Fashionable colour fusion pet collars and matching leather and chain leads. Top surface made using quality genuine leather, with faux leather lining to provide soft cushioning feel. Colour options: Red, Black, Brown, Lime Green, Hot Pink and White. Each available in four sizes to fit most breeds.&lt;/p&gt;&lt;table&gt;&lt;tr&gt;&lt;td&gt;&lt;strong&gt;Size&lt;/strong&gt;&lt;/td&gt;&lt;td&gt;&lt;strong&gt;Width&lt;/strong&gt;&lt;/td&gt;&lt;td&gt;&lt;strong&gt;Length&lt;/strong&gt;&lt;/td&gt;&lt;td&gt;&lt;b&gt;Neck Size&lt;/b&gt;&lt;/td&gt;&lt;/tr&gt;&lt;tr&gt;&lt;td&gt;Small&lt;/td&gt;&lt;td&gt;2.0cm&lt;/td&gt;&lt;td&gt;40cm&lt;/td&gt;&lt;td&gt;27-36cm&lt;/td&gt;&lt;/tr&gt;&lt;tr&gt;&lt;td&gt;Medium&lt;/td&gt;&lt;td&gt;2.5cm&lt;/td&gt;&lt;td&gt;50cm&lt;/td&gt;&lt;td&gt;35-45cm&lt;/td&lt;/tr&gt;&lt;tr&gt;&lt;td&gt;Large&lt;/td&gt;&lt;td&gt;3.0cm&lt;/td&gt;&lt;td&gt;60cm&lt;/td&gt;&lt;td&gt;44-55cm&lt;/td&gt;&lt;/tr&gt;&lt;tr&gt;&lt;td&gt;X-Large&lt;/td&gt;&lt;td&gt;3.5cm&lt;/td&gt;&lt;td&gt;70cm&lt;/td&gt;&lt;td&gt;53-65cm&lt;/td&gt;&lt;/tr&gt;&lt;tr&gt;&lt;td&gt;Lead&lt;/td&gt;&lt;td&gt;2.0cm&lt;/td&gt;&lt;td&gt;120cm&lt;/td&gt;&lt;td&gt;-&lt;/td&gt;&lt;/tr&gt;&lt;tr&gt;&lt;td&gt;Chain Lead&lt;/td&gt;&lt;td&gt;2.0cm&lt;/td&gt;&lt;td&gt;120cm&lt;/td&gt;&lt;td&gt;-&lt;/td&gt;&lt;/tr&gt;&lt;/table&gt;</t>
  </si>
  <si>
    <t>http://www.thepaws.co.uk/s2g/paws/CF-BK.jpg, http://www.thepaws.co.uk/s2g/paws/CF-ALL.jpg</t>
  </si>
  <si>
    <t>http://www.thepaws.co.uk/s2g/paws/LF-BK.jpg, http://www.thepaws.co.uk/s2g/paws/LF_AllColours.jpg</t>
  </si>
  <si>
    <t>http://www.thepaws.co.uk/s2g/paws/LF-BK-CH.jpg, http://www.thepaws.co.uk/s2g/paws/LF-CHAIN.jpg</t>
  </si>
  <si>
    <t>http://www.thepaws.co.uk/s2g/paws/CF-RD.jpg, http://www.thepaws.co.uk/s2g/paws/CF-ALL.jpg</t>
  </si>
  <si>
    <t>http://www.thepaws.co.uk/s2g/paws/LF-RD.jpg, http://www.thepaws.co.uk/s2g/paws/LF_AllColours.jpg</t>
  </si>
  <si>
    <t>http://www.thepaws.co.uk/s2g/paws/LF-RD-CH.jpg, http://www.thepaws.co.uk/s2g/paws/LF-CHAIN.jpg</t>
  </si>
  <si>
    <t>http://www.thepaws.co.uk/s2g/paws/CF-BR.jpg, http://www.thepaws.co.uk/s2g/paws/CF-ALL.jpg</t>
  </si>
  <si>
    <t>http://www.thepaws.co.uk/s2g/paws/LF-BR.jpg, http://www.thepaws.co.uk/s2g/paws/LF_AllColours.jpg</t>
  </si>
  <si>
    <t>http://www.thepaws.co.uk/s2g/paws/LF-BR-CH.jpg, http://www.thepaws.co.uk/s2g/paws/LF-CHAIN.jpg</t>
  </si>
  <si>
    <t>http://www.thepaws.co.uk/s2g/paws/CF-LM.jpg, http://www.thepaws.co.uk/s2g/paws/CF-ALL.jpg</t>
  </si>
  <si>
    <t>http://www.thepaws.co.uk/s2g/paws/LF-LM.jpg, http://www.thepaws.co.uk/s2g/paws/LF_AllColours.jpg</t>
  </si>
  <si>
    <t>http://www.thepaws.co.uk/s2g/paws/LF-LM-CH.jpg, http://www.thepaws.co.uk/s2g/paws/LF-CHAIN.jpg</t>
  </si>
  <si>
    <t>http://www.thepaws.co.uk/s2g/paws/CF-PK.jpg, http://www.thepaws.co.uk/s2g/paws/CF-ALL.jpg</t>
  </si>
  <si>
    <t>http://www.thepaws.co.uk/s2g/paws/LF-PK.jpg, http://www.thepaws.co.uk/s2g/paws/LF_AllColours.jpg</t>
  </si>
  <si>
    <t>http://www.thepaws.co.uk/s2g/paws/LF-PK-CH.jpg, http://www.thepaws.co.uk/s2g/paws/LF-CHAIN.jpg</t>
  </si>
  <si>
    <t>http://www.thepaws.co.uk/s2g/paws/CF-WH.jpg, http://www.thepaws.co.uk/s2g/paws/CF-ALL.jpg</t>
  </si>
  <si>
    <t>http://www.thepaws.co.uk/s2g/paws/LF-WH.jpg, http://www.thepaws.co.uk/s2g/paws/LF_AllColours.jpg</t>
  </si>
  <si>
    <t>http://www.thepaws.co.uk/s2g/paws/LF-WH-CH.jpg, http://www.thepaws.co.uk/s2g/paws/LF-CHAIN.jpg</t>
  </si>
  <si>
    <t>&lt;p&gt;Fashionable ornament decorated designer pet collars. Top surface made using quality genuine leather, with faux fur lining to provide soft cushioning feel. Available in three designs.&lt;/p&gt;&lt;table&gt;&lt;tr&gt;&lt;td&gt;&lt;strong&gt;Size&lt;/strong&gt;&lt;/td&gt;&lt;td&gt;&lt;strong&gt;Width&lt;/strong&gt;&lt;/td&gt;&lt;td&gt;&lt;strong&gt;Length&lt;/strong&gt;&lt;/td&gt;&lt;td&gt;&lt;strong&gt;Neck Size&lt;/strong&gt;&lt;/td&gt;&lt;/tr&gt;&lt;tr&gt;&lt;td&gt;Small&lt;/td&gt;&lt;td&gt;2.0cm&lt;/td&gt;&lt;td&gt;40cm&lt;/td&gt;&lt;td&gt;27-36cm&lt;/td&gt;&lt;/tr&gt;&lt;tr&gt;&lt;td&gt;Medium&lt;/td&gt;&lt;td&gt;2.5cm&lt;/td&gt;&lt;td&gt;50cm&lt;/td&gt;&lt;td&gt;35-45cm&lt;/td&gt;&lt;/tr&gt;&lt;/table&gt;&lt;p&gt; &lt;/p&gt;&lt;table&gt;&lt;tr&gt;&lt;td&gt;&lt;b&gt;Design&lt;/b&gt;&lt;/td&gt;&lt;td&gt;&lt;strong&gt;Top Leather&lt;/strong&gt;&lt;/td&gt;&lt;td&gt;&lt;strong&gt;Lining&lt;/strong&gt;&lt;/td&gt;&lt;/tr&gt;&lt;tr&gt;&lt;td&gt;Bronze&lt;/td&gt;&lt;td&gt;Dark Brown&lt;/td&gt;&lt;td&gt;Gold&lt;/td&gt;&lt;/tr&gt;&lt;tr&gt;&lt;td&gt;Gothic&lt;/td&gt;&lt;td&gt;Black&lt;/td&gt;&lt;td&gt;Red&lt;/td&gt;&lt;/tr&gt;&lt;tr&gt;&lt;td&gt;Floral&lt;/td&gt;&lt;td&gt;Lime&lt;/td&gt;&lt;td&gt;Brown&lt;/td&gt;&lt;/tr&gt;&lt;/table&gt;</t>
  </si>
  <si>
    <t>http://www.thepaws.co.uk/s2g/paws/http://www.thepaws.co.uk/s2g/paws/CO-ALL.jpg</t>
  </si>
  <si>
    <t>http://www.thepaws.co.uk/s2g/paws/CO-ALL.jpg</t>
  </si>
  <si>
    <t>&lt;p&gt;The Lead+ lockable chain lead protects dog from theft and straying. The lock doubles as snaphook (attach to collar or harness) when walking your dog and secure to the chain itself when you have to leave the dog unattended. The resettable combination lock makes it easy for you to set your memorable 3-digit numbers. Adjustable to fit all neck sizes.&lt;/p&gt;</t>
  </si>
  <si>
    <t>http://www.thepaws.co.uk/s2g/paws/The%20Paws%20Lead%20plus.jpg</t>
  </si>
  <si>
    <t>Harness</t>
  </si>
  <si>
    <t>&lt;p&gt;Fashionable colour fusion dog harness and matching leather and chain leads. Top surface made using quality genuine leather, with faux leather lining to provide soft cushioning feel. Colour options: Red, Black, Brown, Lime Green, Hot Pink and White. Each available in three sizes to fit most breeds.&lt;/p&gt;&lt;ul&gt;&lt;li&gt;Small: 38-50cm chest size &lt;/li&gt;&lt;li&gt;Medium: 48-64cm chest size&lt;/li&gt;&lt;li&gt;Large: 60-80cm chest size&lt;/li&gt;&lt;/ul&gt;</t>
  </si>
  <si>
    <t xml:space="preserve">&lt;p&gt;Durable and strong nylon collar with extra comfort neoprene padded lining, ideal for outdoor walking, running and hiking. Features high reflective piping for improved visibility at night. Available in three vibrance colours (red, lime green and purple) and four sizes to fit most breeds. Matching lead available separately.&lt;/p&gt;&lt;ul&gt;&lt;li&gt;Small: 35-40cm neck circumference&lt;/li&gt;&lt;li&gt;Medium: 40-45cm neck circumference&lt;/li&gt;&lt;li&gt;Large: 45-53cm neck circumference&lt;/li&gt;&lt;li&gt;Ex-Large: 53-61cm neck circumference&lt;/li&gt;&lt;/ul&gt;
</t>
  </si>
  <si>
    <t>&lt;p&gt;Durable and strong nylon lead, 120cm long. Matching collars available separately.&lt;/p&gt;</t>
  </si>
  <si>
    <t>&lt;p&gt;This 3m Lishinu&amp;nbsp;retractable dog leash straps on your wrist, keeping both hands free at all times. Using skydiving cord, this extandable lead offers maximum strength for dog weighs up to 30kg. The auto-locking mechanism completely removes the need for a button, let you keep full control with simple movements of your hand and body. Go jogging with your dog, go shopping, hold hands with your loved one, tie your shoes, open doors, carry bags - Simple tasks remain simple with the Lishinu retractable dog leash. Made in Europe.&lt;/p&gt;
&lt;p&gt;Key features:&lt;/p&gt;
&lt;ul&gt;
&lt;li&gt;Use as hand leash, strap on wrist or short leash (50cm)&lt;/li&gt;
&lt;li&gt;3m long retractable dog lead&lt;/li&gt;
&lt;li&gt;Compact and durable housing&lt;/li&gt;
&lt;li&gt;Skydiving cord for maximum strength&lt;/li&gt;
&lt;li&gt;Auto-locking mechanism for maximum safety&lt;/li&gt;
&lt;li&gt;Wearable on the wrist freeing both hands&lt;/li&gt;
&lt;li&gt;Available in 6 standard colours&lt;/li&gt;
&lt;/ul&gt;</t>
  </si>
  <si>
    <t>&lt;p&gt;The Lishinu Bungee range is designed for dogs that tend to pull. When a dog pulls, the &amp;ldquo;bungee&amp;rdquo; extension absorbs the inital energy and softens the reaction while retaining all the benefits of the original Lishinu.&lt;/p&gt;
&lt;p&gt;The 3m retractable dog leash straps on your wrist, keeping both hands free at all times. Using skydiving cord, this extandable lead offers maximum strength for dog weighs up to 30kg. The auto-locking mechanism completely removes the need for a button, let you keep full control with simple movements of your hand and body. Go jogging with your dog, go shopping, hold hands with your loved one, tie your shoes, open doors, carry bags - Simple tasks remain simple with the Lishinu retractable dog leash. Made in Europe.&lt;/p&gt;
&lt;p&gt;Key features:&lt;/p&gt;
&lt;ul&gt;
&lt;li&gt;Bungee extension absorbs shock from pulling&lt;/li&gt;
&lt;li&gt;Use as hand leash, strap on wrist or short leash (50cm)&lt;/li&gt;
&lt;li&gt;3m long retractable dog lead&amp;nbsp;&lt;/li&gt;
&lt;li&gt;Compact and durable housing&amp;nbsp;&lt;/li&gt;
&lt;li&gt;Skydiving cord for maximum strength&amp;nbsp;&lt;/li&gt;
&lt;li&gt;Auto-locking mechanism for maximum safety&lt;/li&gt;
&lt;li&gt;Wearable on the wrist freeing both hands&lt;/li&gt;
&lt;li&gt;Available in 6 standard colours&lt;/li&gt;
&lt;/ul&gt;</t>
  </si>
  <si>
    <t>&lt;p&gt;Luxury woollen dog collars brought to you by Hailey &amp; Oscar Designer Pet Wear. Outer surface made using quality wool, with fleece lining for extra comfort. Side release buckle make it easy to put on and to remove the collar. Available in four colours: Brown, Grey, Khaki Green and Maroon, and three extendable sizes to fit most breeds. Matching leadalso available separately.&lt;/p&gt;&lt;table&gt;
&lt;tr&gt;
&lt;td&gt;&lt;strong&gt;Size&lt;/strong&gt;&lt;/td&gt;
&lt;td&gt;&lt;strong&gt;Width&lt;/strong&gt;&lt;/td&gt;
&lt;td&gt;&lt;b&gt;Length&lt;/b&gt;&lt;/td&gt;
&lt;td&gt;&lt;b&gt;RRP&lt;/b&gt;&lt;/td&gt;
&lt;/tr&gt;
&lt;tr&gt;
&lt;td&gt;Small&lt;/td&gt;
&lt;td&gt;2.0cm&lt;/td&gt;
&lt;td&gt;24 - 33cm&lt;/td&gt;
&lt;td&gt;£ 9.99&lt;/td&gt;
&lt;/tr&gt;
&lt;tr&gt;
&lt;td&gt;Medium&lt;/td&gt;
&lt;td&gt;2.5cm&lt;/td&gt;
&lt;td&gt;30 - 45cm&lt;/td&gt;
&lt;td&gt;£10.99&lt;/td&gt;
&lt;/tr&gt;
&lt;tr&gt;
&lt;td&gt;Large&lt;/td&gt;
&lt;td&gt;3.0cm&lt;/td&gt;
&lt;td&gt;42 - 65cm&lt;/td&gt;
&lt;td&gt;£12.99&lt;/td&gt;
&lt;/tr&gt;
&lt;tr&gt;
&lt;td&gt;Lead&lt;/td&gt;
&lt;td&gt;1.0cm&lt;/td&gt;
&lt;td&gt;120cm&lt;/td&gt;
&lt;td&gt;£14.99&lt;/td&gt;
&lt;/tr&gt;
&lt;/table&gt;</t>
  </si>
  <si>
    <t>http://www.thepaws.co.uk/s2g/paws/Wool_Collar_Grey.jpg, http://www.thepaws.co.uk/s2g/paws/Wool_Collars.jpg</t>
  </si>
  <si>
    <t>http://www.thepaws.co.uk/s2g/paws/Wool_Lead_Grey.jpg</t>
  </si>
  <si>
    <t>http://www.thepaws.co.uk/s2g/paws/Wool_Collar_Brown.jpg, http://www.thepaws.co.uk/s2g/paws/Wool_Collars.jpg</t>
  </si>
  <si>
    <t>http://www.thepaws.co.uk/s2g/paws/Wool_Lead_Brown.jpg</t>
  </si>
  <si>
    <t>http://www.thepaws.co.uk/s2g/paws/Wool_Collar_Khaki.jpg, http://www.thepaws.co.uk/s2g/paws/Wool_Collars.jpg</t>
  </si>
  <si>
    <t>http://www.thepaws.co.uk/s2g/paws/Wool_Lead_Khaki.jpg</t>
  </si>
  <si>
    <t>http://www.thepaws.co.uk/s2g/paws/Wool_Collar_Maroon.jpg, http://www.thepaws.co.uk/s2g/paws/Wool_Collars.jpg</t>
  </si>
  <si>
    <t>http://www.thepaws.co.uk/s2g/paws/Wool_LeaMaroon.jpg</t>
  </si>
  <si>
    <t>&lt;p&gt;Luxury woollen dog  Harness made from quality wool. Side release buckle make it easy to put on and to adjust the harness for good fit. Available in four colours: Brown, Grey, Khaki Green and Maroon, and three extendable sizes to fit most breeds. Matching lead available separately.&lt;/p&gt;
&lt;ul&gt;&lt;li&gt;Small: 25-40cm chest size&lt;/li&gt;&lt;li&gt;Medium: 35-55cm chest size&lt;/li&gt;&lt;li&gt;Large: 45-80cm chest size&lt;/li&gt;&lt;/ul&gt;</t>
  </si>
  <si>
    <t>Clothing</t>
  </si>
  <si>
    <t>&lt;p&gt;The Sherpa Dog Coat is made with genuine suede leather with faux fur lining to keep the dog warm and comfy in cold weather. The coat is durable, wind proof and weatherproof. &lt;/p&gt;&lt;p&gt;Main features of the designer woollen dog coat are:&lt;/p&gt;&lt;ul&gt;&lt;li&gt;Luxury, timeless and warm.&lt;/li&gt;&lt;li&gt;Larger front strap to protect the dog from wind.&lt;/li&gt;&lt;li&gt;Large pad of surcingle that strap around the body to keep the dog warm. &lt;/li&gt;&lt;li&gt;V shape at the back of the coat to let the dog to waggle his tail.&lt;/li&gt;&lt;li&gt;Velcro straps make it easy to wear and to remove.&lt;/li&gt;&lt;/ul&gt;&lt;p&gt;Sherpa dog coat is available in brown/tan and black. There are six sizes available to fit most breeds, measuring from the neck to the root of the tail. .&lt;br /&gt; &lt;/p&gt;&lt;table&gt;&lt;tr&gt;&lt;td&gt;&lt;strong&gt;Model&lt;/strong&gt;&lt;/td&gt;&lt;td&gt;&lt;strong&gt;Length&lt;/strong&gt;&lt;/td&gt;&lt;td&gt;&lt;strong&gt;Chest&lt;/strong&gt;&lt;/td&gt;&lt;td&gt;&lt;strong&gt;Neck&lt;/strong&gt;&lt;/td&gt;&lt;/tr&gt;&lt;tr&gt;&lt;td&gt;DG-108BL&lt;/td&gt;&lt;td&gt;8"&lt;/td&gt;&lt;td&gt;13-15"&lt;/td&gt;&lt;td&gt;7-8"&lt;/td&gt;&lt;/tr&gt;&lt;tr&gt;&lt;td&gt;DG-110BL&lt;/td&gt;&lt;td&gt;10"&lt;/td&gt;&lt;td&gt;14-17"&lt;/td&gt;&lt;td&gt;9-10.5"&lt;/td&gt;&lt;/tr&gt;&lt;tr&gt;&lt;td&gt;DG-112BL&lt;/td&gt;&lt;td&gt;12"&lt;/td&gt;&lt;td&gt;15-19"&lt;/td&gt;&lt;td&gt;11-12.5"&lt;/td&gt;&lt;/tr&gt;&lt;tr&gt;&lt;td&gt;DG-115BL&lt;/td&gt;&lt;td&gt;15"&lt;/td&gt;&lt;td&gt;20-25"&lt;/td&gt;&lt;td&gt;12-14"&lt;/td&gt;&lt;/tr&gt;&lt;tr&gt;&lt;td&gt;DG-118BL&lt;/td&gt;&lt;td&gt;18"&lt;/td&gt;&lt;td&gt;24-29"&lt;/td&gt;&lt;td&gt;14-17"&lt;/td&gt;&lt;/tr&gt;&lt;tr&gt;&lt;td&gt;DG-122BL&lt;/td&gt;&lt;td&gt;22"&lt;/td&gt;&lt;td&gt;27-33"&lt;/td&gt;&lt;td&gt;18-22"&lt;/td&gt;&lt;/tr&gt;&lt;/table&gt;</t>
  </si>
  <si>
    <t>http://www.thepaws.co.uk/s2g/paws/Sherpa_Dog_Coat_Brown.jpg, http://www.thepaws.co.uk/s2g/paws/Sherpa_Dog_Coat_1.jpg, http://www.thepaws.co.uk/s2g/paws/Sherpa_Dog_Coat_3.jpg, Sherpa_Leather_Dog_Coats.jpg</t>
  </si>
  <si>
    <t>http://www.thepaws.co.uk/s2g/paws/Sherpa_Dog_Coat_Black.jpg, http://www.thepaws.co.uk/s2g/paws/Sherpa_Dog_Coat_2.jpg, http://www.thepaws.co.uk/s2g/paws/Sherpa_Dog_Coat_3.jpg, Sherpa_Leather_Dog_Coats.jpg</t>
  </si>
  <si>
    <t>&lt;p&gt;The Blazer Woollen Dog Coat is made with wool mix fabric, commonly used in making human blazer coat. The fleece lining keep the dog warm and comfy in cold weather. The coat is machine washable, wind proof and shower proof. The buttons are made from wood. &lt;/p&gt;&lt;p&gt;Main features of the designer woollen dog coat are:&lt;/p&gt;&lt;ul&gt;&lt;li&gt;Luxury, lightweight and warm.&lt;/li&gt;&lt;li&gt;Larger front strap to protect the dog from wind.&lt;/li&gt;&lt;li&gt;Large pad of surcingle that strap around the body to keep the dog warm. &lt;/li&gt;&lt;li&gt;V shape at the back of the coat to let the dog to waggle his tail.&lt;/li&gt;&lt;li&gt;Forward folded collar to keep the neck warm, as well as to make your dog look cool.&lt;/li&gt;&lt;li&gt;Velcro straps make it easy to wear and to remove.&lt;/li&gt;&lt;/ul&gt;&lt;p&gt;Blazer dog coat is available in four colours: maroon, khaki green, dark brown and grey. There are six sizes available to fit most breeds, measuring from the neck to the root of the tail.&lt;br /&gt; &lt;/p&gt;&lt;table&gt;&lt;tr&gt;&lt;td&gt;&lt;strong&gt;Model&lt;/strong&gt;&lt;/td&gt;&lt;td&gt;&lt;strong&gt;Length&lt;/strong&gt;&lt;/td&gt;&lt;td&gt;&lt;strong&gt;Chest&lt;/strong&gt;&lt;/td&gt;&lt;td&gt;&lt;strong&gt;Neck&lt;/strong&gt;&lt;/td&gt;&lt;/tr&gt;&lt;tr&gt;&lt;td&gt;DG-208BR&lt;/td&gt;&lt;td&gt;8"&lt;/td&gt;&lt;td&gt;10-13"&lt;/td&gt;&lt;td&gt;6-7.5"&lt;/td&gt;&lt;/tr&gt;&lt;tr&gt;&lt;td&gt;DG-210BR&lt;/td&gt;&lt;td&gt;10"&lt;/td&gt;&lt;td&gt;12-16"&lt;/td&gt;&lt;td&gt;7.5-10.5"&lt;/td&gt;&lt;/tr&gt;&lt;tr&gt;&lt;td&gt;DG-212BR&lt;/td&gt;&lt;td&gt;12"&lt;/td&gt;&lt;td&gt;15-19"&lt;/td&gt;&lt;td&gt;9.5-12"&lt;/td&gt;&lt;/tr&gt;&lt;tr&gt;&lt;td&gt;DG-215BR&lt;/td&gt;&lt;td&gt;15"&lt;/td&gt;&lt;td&gt;18-23"&lt;/td&gt;&lt;td&gt;12-15"&lt;/td&gt;&lt;/tr&gt;&lt;tr&gt;&lt;td&gt;DG-218BR&lt;/td&gt;&lt;td&gt;18"&lt;/td&gt;&lt;td&gt;22-27"&lt;/td&gt;&lt;td&gt;14-17"&lt;/td&gt;&lt;/tr&gt;&lt;tr&gt;&lt;td&gt;DG-222BR&lt;/td&gt;&lt;td&gt;22"&lt;/td&gt;&lt;td&gt;26-32"&lt;/td&gt;&lt;td&gt;18-22"&lt;/td&gt;&lt;/tr&gt;&lt;/table&gt;</t>
  </si>
  <si>
    <t>http://www.thepaws.co.uk/s2g/paws/Blazer_Wool_Dog_Coat_Grey.jpg, http://www.thepaws.co.uk/s2g/paws/Blazer_Wool_Dog_Coat_Gret3.jpg, http://www.thepaws.co.uk/s2g/paws/Blazer_Wool_Dog_Coat_1.jpg, http://www.thepaws.co.uk/s2g/paws/Blazer_Wool_Dog_Coats.jpg</t>
  </si>
  <si>
    <t>http://www.thepaws.co.uk/s2g/paws/Blazer_Wool_Dog_Coat_Khaki.jpg, http://www.thepaws.co.uk/s2g/paws/Blazer_Wool_Dog_Coat_1.jpg, http://www.thepaws.co.uk/s2g/paws/Blazer_Wool_Dog_Coats.jpg</t>
  </si>
  <si>
    <t>http://www.thepaws.co.uk/s2g/paws/Blazer_Wool_Dog_Coat_Brown.jpg, http://www.thepaws.co.uk/s2g/paws/Blazer_Wool_Dog_Coat_2.jpg, http://www.thepaws.co.uk/s2g/paws/Blazer_Wool_Dog_Coats.jpg</t>
  </si>
  <si>
    <t>http://www.thepaws.co.uk/s2g/paws/Blazer_Wool_Dog_Coat_Maroon.jpg, http://www.thepaws.co.uk/s2g/paws/Blazer_Wool_Dog_Coat_Maroon2.jpg, http://www.thepaws.co.uk/s2g/paws/Blazer_Wool_Dog_Coats.jpg</t>
  </si>
  <si>
    <t>&lt;p&gt;The Casual Woollen Dog Coat is made with wool mix fabric, commonly used in making human coat. The fleece lining keep the dog warm and comfy in cold weather. The coat is machine washable, wind proof and shower proof. The buttons are made from wood. &lt;/p&gt;&lt;p&gt;Main features of the designer woollen dog coat are:&lt;/p&gt;&lt;ul&gt;&lt;li&gt;Luxury, lightweight and warm.&lt;/li&gt;&lt;li&gt;Larger front strap to protect the dog from wind.&lt;/li&gt;&lt;li&gt;Large pad of surcingle that strap around the body to keep the dog warm. &lt;/li&gt;&lt;li&gt;V shape at the back of the coat to let the dog to waggle his tail.&lt;/li&gt;&lt;li&gt;Velcro straps make it easy to wear and to remove.&lt;/li&gt;&lt;/ul&gt;&lt;p&gt;Casual dog coat is currently available in dark brown and grey. There are six sizes available to fit most breeds, measuring from the neck to the root of the tail. &lt;a href="Measurement"&gt;Click here for measuring guide&lt;/a&gt;.&lt;br /&gt; &lt;/p&gt;&lt;table&gt;&lt;tr&gt;&lt;td&gt;&lt;strong&gt;Model&lt;/strong&gt;&lt;/td&gt;&lt;td&gt;&lt;strong&gt;Length&lt;/strong&gt;&lt;/td&gt;&lt;td&gt;&lt;strong&gt;Chest&lt;/strong&gt;&lt;/td&gt;&lt;td&gt;&lt;strong&gt;Neck&lt;/strong&gt;&lt;/td&gt;&lt;/tr&gt;&lt;tr&gt;&lt;td&gt;DG-308BR&lt;/td&gt;&lt;td&gt;8"&lt;/td&gt;&lt;td&gt;11-15"&lt;/td&gt;&lt;td&gt;6-7.5"&lt;/td&gt;&lt;/tr&gt;&lt;tr&gt;&lt;td&gt;DG-310BR&lt;/td&gt;&lt;td&gt;10"&lt;/td&gt;&lt;td&gt;14-18"&lt;/td&gt;&lt;td&gt;7.5-10.5"&lt;/td&gt;&lt;/tr&gt;&lt;tr&gt;&lt;td&gt;DG-312BR&lt;/td&gt;&lt;td&gt;12"&lt;/td&gt;&lt;td&gt;17-21"&lt;/td&gt;&lt;td&gt;9.5-12"&lt;/td&gt;&lt;/tr&gt;&lt;tr&gt;&lt;td&gt;DG-315BR&lt;/td&gt;&lt;td&gt;15"&lt;/td&gt;&lt;td&gt;21-25"&lt;/td&gt;&lt;td&gt;12-15"&lt;/td&gt;&lt;/tr&gt;&lt;tr&gt;&lt;td&gt;DG-318BR&lt;/td&gt;&lt;td&gt;18"&lt;/td&gt;&lt;td&gt;25-29"&lt;/td&gt;&lt;td&gt;14-17"&lt;/td&gt;&lt;/tr&gt;&lt;tr&gt;&lt;td&gt;DG-322BR&lt;/td&gt;&lt;td&gt;22"&lt;/td&gt;&lt;td&gt;28-34"&lt;/td&gt;&lt;td&gt;18-22"&lt;/td&gt;&lt;/tr&gt;&lt;/table&gt;</t>
  </si>
  <si>
    <t>http://www.thepaws.co.uk/s2g/paws/Casual_Wool_Dog_Coat_Grey.jpg, http://www.thepaws.co.uk/s2g/paws/Casual_Wool_Dog_Coat_Grey2.jpg</t>
  </si>
  <si>
    <t>http://www.thepaws.co.uk/s2g/paws/Casual_Wool_Dog_Coat_Brown.jpg, http://www.thepaws.co.uk/s2g/paws/Casual_Wool_Dog_Coat_Brown3.jpg, http://www.thepaws.co.uk/s2g/paws/Casual_Wool_Dog_Coat_Brown2.jpg</t>
  </si>
  <si>
    <t>&lt;p&gt;Christmas Special Edition Woollen Dog Coat - a practical and luxury dog coat for this special occassion. Outer coat made with wool mix fabric and with fleece lining.&lt;/p&gt;
&lt;p&gt;Main features of the designer woollen dog coat are:&lt;/p&gt;
&lt;ul&gt;
&lt;li&gt;Luxury, lightweight and warm&lt;/li&gt;
&lt;li&gt;Practical dog coat for any occasion (not just Christmas)&lt;/li&gt;
&lt;li&gt;Large pad of surcingle that strap around the body to keep the dog warm&lt;/li&gt;
&lt;li&gt;Velcro&amp;nbsp;straps make it easy to wear and to remove&lt;/li&gt;
&lt;/ul&gt;</t>
  </si>
  <si>
    <t>http://www.thepaws.co.uk/s2g/paws/DG-400RD_Christmas.png</t>
  </si>
  <si>
    <t>Toy</t>
  </si>
  <si>
    <t>&lt;p&gt;Swinger suede leather toy is made with quality calf leather and filled with recycled natural fibre. It is tough and safe for chewing. The bone suede leather toy is 24cm long. Colour: dark brown.&lt;/p&gt;&lt;p&gt;&lt;span style="color: #999999;"&gt;This product is a play toy only and not a food product. Pets should always be supervised when playing with toys. Remove if your dog tries to swallow piece or chunks. No toy is indestructible.&lt;/span&gt;&lt;/p&gt;</t>
  </si>
  <si>
    <t>http://www.thepaws.co.uk/s2g/paws/SLDT03068-star.jpg</t>
  </si>
  <si>
    <t>&lt;p&gt;Rugby ball suede leather toy is made with quality calf leather and filled with recycled natural fibre. It is tough and safe for chewing. The bone suede leather toy is 36cm long including handle.&lt;/p&gt;&lt;p&gt;&lt;span style="color: #999999;"&gt;This product is a play toy only and not a food product. Pets should always be supervised when playing with toys. Remove if your dog tries to swallow piece or chunks. No toy is indestructible.&lt;/span&gt;&lt;/p&gt;</t>
  </si>
  <si>
    <t>http://www.thepaws.co.uk/s2g/paws/SLDT03063-rugby.jpg</t>
  </si>
  <si>
    <t>&lt;p&gt;Baseball suede leather toy is made with quality calf leather and filled with recycled natural fibre. It is tough and safe for chewing. The bone suede leather toy is 25cm long including handle.&lt;/p&gt;&lt;p&gt;&lt;span style="color: #999999;"&gt;This product is a play toy only and not a food product. Pets should always be supervised when playing with toys. Remove if your dog tries to swallow piece or chunks. No toy is indestructible.&lt;/span&gt;&lt;/p&gt;</t>
  </si>
  <si>
    <t>http://www.thepaws.co.uk/s2g/paws/SLDT03064-baseball.jpg</t>
  </si>
  <si>
    <t>&lt;p&gt;Bone shaped suede leather toy is made with quality calf leather and filled with recycled natural fibre. It is tough and safe for chewing. The bone suede leather toy is 22cm long and available in coffee and dark brown colours.&lt;/p&gt;&lt;p&gt;&lt;span style="color: #999999;"&gt;This product is a play toy only and not a food product. Pets should always be supervised when playing with toys. Remove if your dog tries to swallow piece or chunks. No toy is indestructible.&lt;/span&gt;&lt;/p&gt;</t>
  </si>
  <si>
    <t>http://www.thepaws.co.uk/s2g/paws/SLDT03067-bone.jpg</t>
  </si>
  <si>
    <t>&lt;p&gt;Fish shaped suede leather toy is made with quality calf leather and filled with recycled natural fibre. It is tough and safe for chewing. The bone suede leather toy is 23cm long and available in red and coffee colours.&lt;/p&gt;&lt;p&gt;&lt;span style="color: #999999;"&gt;This product is a play toy only and not a food product. Pets should always be supervised when playing with toys. Remove if your dog tries to swallow piece or chunks. No toy is indestructible.&lt;/span&gt;&lt;/p&gt;</t>
  </si>
  <si>
    <t>http://www.thepaws.co.uk/s2g/paws/SLDT03062-fish.jpg</t>
  </si>
  <si>
    <t>&lt;p&gt;Tug-n-Bite rope toy is made with a continuous rope interlocking for extra chewing fun for dogs. Tug-n-Bite is great reat for tugging, throwing, chewing and snuggling.  Available in 2 sizes for large and small dogs. &lt;/p&gt;&lt;p&gt;&lt;span style="color: #999999;"&gt;This product is a play toy only and not a food product. Pets should always be supervised when playing with toys. Remove if your dog tries to swallow piece or chunks. No toy is indestructible.&lt;/span&gt;&lt;/p&gt;</t>
  </si>
  <si>
    <t>http://www.thepaws.co.uk/s2g/paws/tug-n-bite.jpg, http://www.thepaws.co.uk/s2g/paws/tug-n-bite_back.jpg</t>
  </si>
  <si>
    <t>&lt;p&gt;Twister Bite is made of tough and durable rope, which help look after dog's teeth and gums while chewing. Suitable for throwing and tugging too.&lt;/p&gt;&lt;p&gt;&lt;span style="color: #999999;"&gt;This product is a play toy only and not a food product. Pets should always be supervised when playing with toys. Remove if your dog tries to swallow piece or chunks. No toy is indestructible.&lt;/span&gt;&lt;/p&gt;</t>
  </si>
  <si>
    <t>http://www.thepaws.co.uk/s2g/paws/twister_bite.jpg</t>
  </si>
  <si>
    <t>&lt;p&gt;Twister Bite is made of tough and durable rope, which help look after dog's teeth and gums while chewing. Suitable for throwing and tugging too. Available in 2 sizes for large and small dogs.&lt;/p&gt;&lt;p&gt;&lt;span style="color: #999999;"&gt;This product is a play toy only and not a food product. Pets should always be supervised when playing with toys. Remove if your dog tries to swallow piece or chunks. No toy is indestructible.&lt;/span&gt;&lt;/p&gt;</t>
  </si>
  <si>
    <t>&lt;p&gt;These floating tough balls are made of continuous rope for extra durability. Available in large (ball diameter 9cm) and small (with launch handle, 6.5cm ball diameter) balls. Great for chasing. &lt;/p&gt;&lt;p&gt;&lt;span style="color: #999999;"&gt;This product is a play toy only and not a food product. Pets should always be supervised when playing with toys. Remove if your dog tries to swallow piece or chunks. No toy is indestructible.&lt;/span&gt;&lt;/p&gt;</t>
  </si>
  <si>
    <t>http://www.thepaws.co.uk/s2g/paws/tough_ball.jpg, http://www.thepaws.co.uk/s2g/paws/tough_ball_small.jpg</t>
  </si>
  <si>
    <t>http://www.thepaws.co.uk/s2g/paws/tough_ball.jpg, http://www.thepaws.co.uk/s2g/paws/tough_ball_large.jpg</t>
  </si>
  <si>
    <t>&lt;p&gt;Rope bones are offered in two sizes - the long rope bone has 3 knots and 45cm long, whereas the short rope bone contains 2 knots and 30cm long. These toys are perfect for the heavy chewer and for the tug-of-war game.&lt;/p&gt;&lt;p&gt;&lt;span style="color: #999999;"&gt;This product is a play toy only and not a food product. Pets should always be supervised when playing with toys. Remove if your dog tries to swallow piece or chunks. No toy is indestructible.&lt;/span&gt;&lt;/p&gt;</t>
  </si>
  <si>
    <t>http://www.thepaws.co.uk/s2g/paws/rope_bone.jpg, http://www.thepaws.co.uk/s2g/paws/rope_bone_short.jpg</t>
  </si>
  <si>
    <t>http://www.thepaws.co.uk/s2g/paws/rope_bone.jpg, http://www.thepaws.co.uk/s2g/paws/rope_bone_long.jpg</t>
  </si>
  <si>
    <t>&lt;p&gt;The knotted bone toy is made with a continuous hemp rope knotted to give strong pull between you and your dog. Theknotted bone rope toy is 40cm long.&lt;/p&gt;&lt;p&gt;&lt;span style="color: #999999;"&gt;This product is a play toy only and not a food product. Pets should always be supervised when playing with toys. Remove if your dog tries to swallow piece or chunks. No toy is indestructible.&lt;/span&gt;&lt;/p&gt;</t>
  </si>
  <si>
    <t>http://www.thepaws.co.uk/s2g/paws/knotted_bone.jpg</t>
  </si>
  <si>
    <t>&lt;p&gt;Jute bone shaped toy is made with multiple layers of natural jute fabric and inserted with natural fibre rope. It is tough and safe for chewing. The jute bone eco-friendly toy is 26cm long.&lt;/p&gt;&lt;p&gt;&lt;span style="color: #999999;"&gt;This product is a play toy only and not a food product. Pets should always be supervised when playing with toys. Remove if your dog tries to swallow piece or chunks. No toy is indestructible.&lt;/span&gt;&lt;/p&gt;</t>
  </si>
  <si>
    <t>http://www.thepaws.co.uk/s2g/paws/JDT01200-bone.jpg</t>
  </si>
  <si>
    <t>&lt;p&gt;Jute crinkler toy is made with multiple layers of natural jute fabric and inserted with a recycled plastic bottle. It is tough and safe for chewing. The noise of the plastic bottle make it irresistable for dog to keep playing with this toy. The jute crinkler eco-friendly toy is 22cm long.&lt;/p&gt;&lt;p&gt;&lt;span style="color: #999999;"&gt;This product is a play toy only and not a food product. Pets should always be supervised when playing with toys. Remove if your dog tries to swallow piece or chunks. No toy is indestructible.&lt;/span&gt;&lt;/p&gt;</t>
  </si>
  <si>
    <t>http://www.thepaws.co.uk/s2g/paws/JDT01193-crinkler.jpg</t>
  </si>
  <si>
    <t>&lt;p&gt;Jute shaker pet toy is made with multiple layers of natural jute fabric and inserted with a peddles-filled bamboo section. It is tough and safe for chewing. The jute shaker eco-friendly toy is 35cm long. Watch &lt;a href="http://www.youtube.com/watch?v=OGbVRBQK-Fw" target="_blank"&gt;YouTube video&lt;/a&gt;.&lt;/p&gt;&lt;p&gt;&lt;span style="color: #999999;"&gt;This product is a play toy only and not a food product. Pets should always be supervised when playing with toys. Remove if your dog tries to swallow piece or chunks. No toy is indestructible.&lt;/span&gt;&lt;/p&gt;</t>
  </si>
  <si>
    <t>http://www.thepaws.co.uk/s2g/paws/JDT01202-shaker.jpg</t>
  </si>
  <si>
    <t>&lt;p&gt;Super tuff jute tug toy is eco-friendly pet toy made with natural jute canvas rolls on jute-cotton mix rope. It is tough and safe for chewing and tugging. The super tuff jute tug toy toy is 45cm long including the handle. &lt;/p&gt;&lt;p&gt;&lt;span style="color: #999999;"&gt;This product is a play toy only and not a food product. Pets should always be supervised when playing with toys. Remove if your dog tries to swallow piece or chunks. No toy is indestructible.&lt;/span&gt;&lt;/p&gt;</t>
  </si>
  <si>
    <t>http://www.thepaws.co.uk/s2g/paws/JDT01220-supertuff.jpg</t>
  </si>
  <si>
    <t>&lt;p&gt;Jute donut eco-friendly pet toy is made with multiple layers of natural jute fabric and inserted with natural fibre rope. It is tough and safe for chewing. The jute donut eco-friendly toy is 24cm in diameter.&lt;/p&gt;&lt;p&gt;&lt;span style="color: #999999;"&gt;This product is a play toy only and not a food product. Pets should always be supervised when playing with toys. Remove if your dog tries to swallow piece or chunks. No toy is indestructible.&lt;/span&gt;&lt;/p&gt;</t>
  </si>
  <si>
    <t>http://www.thepaws.co.uk/s2g/paws/JDT01195-donut.jpg</t>
  </si>
  <si>
    <t>&lt;p&gt;KONG Classic is a super-bouncy, red natural rubber compound which is perfect for dogs that like to chew.&lt;/p&gt;&lt;ul&gt;&lt;li&gt;Perfect for stuffing with KONG Stuff'N treats.&lt;/li&gt;&lt;li&gt;Unpredictable bounce for games of fetch.&lt;/li&gt;&lt;li&gt;Recommended worldwide by Veterinarians, Trainers and dog enthusiasts. &lt;/li&gt;&lt;li&gt;Made in USA. &lt;br /&gt; &lt;/li&gt;&lt;/ul&gt;&lt;div&gt;&lt;table&gt;&lt;tr&gt;&lt;td&gt;&lt;strong&gt;Model&lt;/strong&gt;&lt;/td&gt;&lt;td&gt;&lt;strong&gt;Size&lt;/strong&gt;&lt;/td&gt;&lt;td&gt;&lt;strong&gt;Height&lt;/strong&gt;&lt;/td&gt;&lt;/tr&gt;&lt;tr&gt;&lt;td&gt;T3E&lt;/td&gt;&lt;td&gt;Small&lt;/td&gt;&lt;td&gt;7.0cm&lt;/td&gt;&lt;/tr&gt;&lt;tr&gt;&lt;td&gt;T2E&lt;/td&gt;&lt;td&gt;Medium&lt;/td&gt;&lt;td&gt;8.5cm&lt;/td&gt;&lt;/tr&gt;&lt;tr&gt;&lt;td&gt;T1E&lt;/td&gt;&lt;td&gt;Large&lt;/td&gt;&lt;td&gt;10.0cm&lt;/td&gt;&lt;/tr&gt;&lt;tr&gt;&lt;td&gt;KXLE&lt;/td&gt;&lt;td&gt;XL&lt;/td&gt;&lt;td&gt;12.5cm&lt;/td&gt;&lt;/tr&gt;&lt;tr&gt;&lt;td&gt;KKE&lt;/td&gt;&lt;td&gt;XXL&lt;/td&gt;&lt;td&gt;14.5cm&lt;/td&gt;&lt;/tr&gt;&lt;/table&gt;&lt;/div&gt;</t>
  </si>
  <si>
    <t>http://www.thepaws.co.uk/s2g/paws/KONG_Classic.jpg, http://www.thepaws.co.uk/s2g/paws/KONG_Classic_All.jpg, http://www.thepaws.co.uk/s2g/paws/KONG_Classic_Large.jpg, http://www.thepaws.co.uk/s2g/paws/KONG_Classic_Beach.jpg</t>
  </si>
  <si>
    <t>&lt;p&gt;KONG Extreme represents the most durable version of the original KONG toy. The ultra-strong, ultra-durable, black rubber compound is recommended for the most powerful chewers.&lt;/p&gt;&lt;ul&gt;&lt;li&gt;Perfect for stuffing with KONG Stuff'N treats.&lt;/li&gt;&lt;li&gt;Helps reduce boredom and separation anxiety for powerful chewers.&lt;/li&gt;&lt;li&gt;Unpredictable bounce for games of fetch.&lt;/li&gt;&lt;li&gt;Used worldwide by police, drug enforcement and military K-9 teams. Also used by Schutzhund and AKC competition trainers.&lt;/li&gt;&lt;li&gt;Made in USA.&lt;br /&gt;&lt;br /&gt;&lt;/li&gt;&lt;/ul&gt;&lt;table&gt;&lt;tr&gt;&lt;td&gt;&lt;strong&gt;Model&lt;/strong&gt;&lt;/td&gt;&lt;td&gt;&lt;strong&gt;Size&lt;/strong&gt;&lt;/td&gt;&lt;td&gt;&lt;strong&gt;Height&lt;/strong&gt;&lt;/td&gt;&lt;/tr&gt;&lt;tr&gt;&lt;td&gt;K2E&lt;/td&gt;&lt;td&gt;Medium&lt;/td&gt;&lt;td&gt;8.5cm&lt;/td&gt;&lt;/tr&gt;&lt;tr&gt;&lt;td&gt;K1E&lt;/td&gt;&lt;td&gt;Large&lt;/td&gt;&lt;td&gt;10.0cm&lt;/td&gt;&lt;/tr&gt;&lt;tr&gt;&lt;td&gt;UXLE&lt;/td&gt;&lt;td&gt;XL&lt;/td&gt;&lt;td&gt;12.5cm&lt;/td&gt;&lt;/tr&gt;&lt;tr&gt;&lt;td&gt;UKKE&lt;/td&gt;&lt;td&gt;XXL&lt;/td&gt;&lt;td&gt;14.5cm&lt;/td&gt;&lt;/tr&gt;&lt;/table&gt;</t>
  </si>
  <si>
    <t>http://www.thepaws.co.uk/s2g/paws/KONG_Extreme.jpg, http://www.thepaws.co.uk/s2g/paws/KONG_Extreme_All.jpg, http://www.thepaws.co.uk/s2g/paws/KONG_Extreme_Large.jpg</t>
  </si>
  <si>
    <t>&lt;p&gt;The KONG Puppy toy is the original toy that started the KONG Puppy product line made with an exclusive teething rubber formula.&lt;/p&gt;&lt;ul&gt;&lt;li&gt;Perfect for stuffing with KONG Stuff'N treats.&lt;/li&gt;&lt;li&gt;Unpredictable bounce for games of fetch.&lt;/li&gt;&lt;li&gt;Soft puppy rubber formula great for soothing gums.&lt;/li&gt;&lt;li&gt;Made in USA.&lt;br /&gt; &lt;/li&gt;&lt;/ul&gt;&lt;table&gt;&lt;tr&gt;&lt;td&gt;&lt;strong&gt;Model&lt;/strong&gt;&lt;/td&gt;&lt;td&gt;&lt;strong&gt;Size&lt;/strong&gt;&lt;/td&gt;&lt;td&gt;&lt;strong&gt;Height&lt;/strong&gt;&lt;/td&gt;&lt;/tr&gt;&lt;tr&gt;&lt;td&gt;KP3E&lt;/td&gt;&lt;td&gt;Small&lt;/td&gt;&lt;td&gt;7.0cm&lt;/td&gt;&lt;/tr&gt;&lt;tr&gt;&lt;td&gt;KP2E&lt;/td&gt;&lt;td&gt;Medium&lt;/td&gt;&lt;td&gt;8.5cm&lt;/td&gt;&lt;/tr&gt;&lt;tr&gt;&lt;td&gt;KP1E&lt;/td&gt;&lt;td&gt;Large&lt;/td&gt;&lt;td&gt;10.0cm&lt;/td&gt;&lt;/tr&gt;&lt;/table&gt;</t>
  </si>
  <si>
    <t>http://www.thepaws.co.uk/s2g/paws/KONG_Puppy.jpg, http://www.thepaws.co.uk/s2g/paws/KONG_Puppy_All.jpg, http://www.thepaws.co.uk/s2g/paws/KONG_Puppy_Large.jpg</t>
  </si>
  <si>
    <t>&lt;p&gt;The KONG Stuff-a-Ball is perfect for stuffing with your dog's favourite treat or for filling with KONG Stuff'N Easy Treat paste (not supplied).&lt;/p&gt;&lt;ul&gt;&lt;li&gt;Made from KONG Classic rubber.&lt;/li&gt;&lt;li&gt;Patented Denta-Ridges clean teeth and massage gums.&lt;/li&gt;&lt;li&gt;Made in the USA.&lt;/li&gt;&lt;li&gt;Available in medium (7cm) and large (8.5cm).&lt;/li&gt;&lt;/ul&gt;</t>
  </si>
  <si>
    <t>http://www.thepaws.co.uk/s2g/paws/KONG_Stuff-A-Ball.jpg, http://www.thepaws.co.uk/s2g/paws/KONG_Stuff-A-Ball_Large.jpg</t>
  </si>
  <si>
    <t>&lt;p&gt;The KONG Tug combines two strong materials to create the perfect tug toy. Legendary KONG rubber grips and Control-Flex centre provide strength and flexibility. The nylon KONG-shaped rings are sturdy and designed to withstand the most vigorous tug sessions. 32cm long.&lt;/p&gt;</t>
  </si>
  <si>
    <t>http://www.thepaws.co.uk/s2g/paws/KONG_Tug.jpg, http://www.thepaws.co.uk/s2g/paws/KONG_Tug_Flex.jpg</t>
  </si>
  <si>
    <t>Feeding</t>
  </si>
  <si>
    <t>&lt;p&gt;The Wobbler is a KONG-shaped food dispensing toy and feeder that sits upright until pushed with a dog's paw or nose, then dispenses treats as it wobbles, spins and rolls. The unpredictable movement keeps the toy challenging, even for seasoned Wobbler users. Use the Wobbler as an alternative to a dog bowl and to help extend mealtime and exercise your dog.&lt;/p&gt;&lt;ul&gt;&lt;li&gt;Made of FDA food-approved, high-strength, plastic polymer. Dishwasher safe.&lt;/li&gt;&lt;li&gt;Top screws off from bottom for easy filling.&lt;/li&gt;&lt;li&gt;Comes in two sizes: Small (fits 1/2 cup of food) and Large (fits 1 cup of food)&lt;/li&gt;&lt;/ul&gt;</t>
  </si>
  <si>
    <t>http://www.thepaws.co.uk/s2g/paws/KONG_Wobbler.jpg, http://www.thepaws.co.uk/s2g/paws/KONG_Wobbler_All.jpg, http://www.thepaws.co.uk/s2g/paws/KONG_Wobbler_Beagle.jpg</t>
  </si>
  <si>
    <t>&lt;p&gt;Many dogs have an unhealthy habit of eating too fast. They love to lap up all the food in a swift, sweeping motion and gobble down or "inhale" their food like a vacuum cleaner. By doing this, they end up swallowing their food without much chewing, thus leading to indigestion.&lt;/p&gt;&lt;p&gt;Eat Better helps dog eat more slowly by incorporating raised wishbone-shaped partitions that provides easy access to food, but prevents dogs from gulping their meal too quickly. The bowl's innovative design encourages dogs to eat slower, take smaller mouthfuls, chew more, and avoid overeating.&lt;/p&gt;&lt;h2&gt;Bowl Features&lt;/h2&gt;&lt;p&gt;Feature of the Eat Better Bowl:&lt;/p&gt;&lt;ul&gt;&lt;li&gt;Encourages dog to develop a slower, healthier eating habit.&lt;/li&gt;&lt;li&gt;Reduces vomiting and bloating due to fast eating.&lt;/li&gt;&lt;li&gt;Improves absorption of nutrients through better digestion&lt;/li&gt;&lt;li&gt;Ergonomical and sturdy non-skid design with rounded edges.&lt;/li&gt;&lt;li&gt;Constructed of high-quality, durable, food grade, dishwasher safe plastic.&lt;/li&gt;&lt;li&gt;Available in multiple colors and three sizes&lt;/li&gt;&lt;/ul&gt;&lt;div&gt;&lt;p&gt;Eat Better comes in three sizes:&lt;/p&gt;&lt;ul&gt;&lt;li&gt;Mini (small) bowl holds 1 cup of food (250 ml).&lt;br /&gt;Example breeds: Yorkshire Terrier, Papillion, Chihuahua, Maltese. &lt;b&gt;&lt;br /&gt;&lt;/b&gt;&lt;/li&gt;&lt;li&gt;Petite (medium) bowl holds 2 cups of food (500 ml). &lt;br /&gt;Example breeds: Beagle, Miniature Schnauzers, Jack Russell, Bulldog. &lt;b&gt;&lt;br /&gt;&lt;/b&gt;&lt;/li&gt;&lt;li&gt;Jumbo bowl holds 6 cups of food (1500 ml). &lt;br /&gt;Example breeds: Boxer, Dalmatian, German Shepherd, Mastiff. &lt;/li&gt;&lt;/ul&gt;&lt;/div&gt;&lt;h2&gt;Using the bowl&lt;/h2&gt;&lt;p&gt;Supervise your dog's use of the Eat Better bowl until you are confident that your dog is comfortable using it.&lt;/p&gt;&lt;p&gt;Clean well after each use - After each use, rinse the bowl thoroughly with water and a mild soap solution, if necessary. Occasionally, give it a good scrub with a soft bristle brush, or wash in the top rack of your dishwasher.&lt;/p&gt;</t>
  </si>
  <si>
    <t>http://www.thepaws.co.uk/s2g/paws/alphapaw_eatbetter.jpg, http://www.thepaws.co.uk/s2g/paws/alphapaw_eatbetter_blue.jpg, http://www.thepaws.co.uk/s2g/paws/alphapaw_EatBetter_animation.png, http://www.thepaws.co.uk/s2g/paws/alphapaw_eatbetter_spec.jpg</t>
  </si>
  <si>
    <t>http://www.thepaws.co.uk/s2g/paws/alphapaw_eatbetter.jpg, http://www.thepaws.co.uk/s2g/paws/alphapaw_eatbetter_clear.jpg, http://www.thepaws.co.uk/s2g/paws/alphapaw_EatBetter_animation.png, http://www.thepaws.co.uk/s2g/paws/alphapaw_eatbetter_spec.jpg</t>
  </si>
  <si>
    <t>http://www.thepaws.co.uk/s2g/paws/alphapaw_eatbetter.jpg, http://www.thepaws.co.uk/s2g/paws/alphapaw_eatbetter_pink.jpg, http://www.thepaws.co.uk/s2g/paws/alphapaw_EatBetter_animation.png, http://www.thepaws.co.uk/s2g/paws/alphapaw_eatbetter_spec.jpg</t>
  </si>
  <si>
    <t>Bed</t>
  </si>
  <si>
    <t>&lt;p&gt;The Chillr cooling mat works by absorbing heat to reduce body temperature by up to 7°C for 4-6 hours. When in contact with a warm body temperature above 33°C, the filler phase-change material (PCM) melts gradually into liquid as it absorbs heat. The heat exchange process happens naturally without the need for electricity. After use, keep the cooling mat in a cool place, soak in cold water or briefly place in fridge (10-15 minutes) to re-crystallize the filler material, ready for the next use. The PCM filler is a natural substance, is non-toxic and is not harmful to pets. &lt;/p&gt;</t>
  </si>
  <si>
    <t>http://www.thepaws.co.uk/s2g/paws/chillr_mat.jpg,http://www.thepaws.co.uk/s2g/paws/chillr_principle.jpg,http://www.thepaws.co.uk/s2g/paws/chillr_mat_30x40cm.jpg</t>
  </si>
  <si>
    <t>http://www.thepaws.co.uk/s2g/paws/chillr_mat.jpg,http://www.thepaws.co.uk/s2g/paws/chillr_principle.jpg,http://www.thepaws.co.uk/s2g/paws/chillr_mat_45x90cm.jpg</t>
  </si>
  <si>
    <t>Hygiene</t>
  </si>
  <si>
    <t>&lt;p&gt;Pet Air Freshener emits a full bodied fragrance to overcome any smells, this alcohol-free formula can be used to quickly neutralise the air in your pet&amp;rsquo;s favourite spot or in any space within your home.&lt;/p&gt;&lt;p&gt;Benefits:&lt;/p&gt;&lt;ul&gt;&lt;li&gt;Safe to be used around dogs &amp; cats&lt;/li&gt;&lt;li&gt;Remove the odours effectively&lt;/li&gt;&lt;li&gt;Uses fresh scents from natural ingredients. Available in Spring Green and Country Grove scents.&lt;/li&gt;&lt;/ul&gt;&lt;p&gt;Spring Green: an intermingling of floral aromas of Lavender, Jasmine, Lily of the Valley and Violets - balanced with a Milky Powder. This collection of fragrant blossoms is the embodiment of love, care and generosity.&lt;/p&gt;&lt;p&gt;Directions for use: Spray in the air, or on a object to freshen a room. Let the air freshener penetrate into your pet's bedding or spray directly into the litter box for ultimate odour control.&lt;/p&gt;</t>
  </si>
  <si>
    <t>&lt;p&gt;Pet Air Freshener emits a full bodied fragrance to overcome any smells, this alcohol-free formula can be used to quickly neutralise the air in your pet&amp;rsquo;s favourite spot or in any space within your home.&lt;/p&gt;&lt;p&gt;Benefits:&lt;/p&gt;&lt;ul&gt;&lt;li&gt;Safe to be used around dogs &amp; cats&lt;/li&gt;&lt;li&gt;Remove the odours effectively&lt;/li&gt;&lt;li&gt;Uses fresh scents from natural ingredients. Available in Spring Green and Country Grove scents.&lt;/li&gt;&lt;/ul&gt;&lt;p&gt;Country Grove: flowery aroma of Lavender, Geranium Neroli, and Green Leaves blended with Lemon, Apple and Mango, built on warm notes of Patchouli and Sandalwood. A refreshing floral concoction that is cosy and comfortable.&lt;/p&gt;&lt;p&gt;Directions for use: Spray in the air, or on a object to freshen a room. Let the air freshener penetrate into your pet&amp;rsquo;s bedding or spray directly into the litter box for ultimate odour control.&lt;/p&gt;</t>
  </si>
  <si>
    <t>&lt;p&gt;Simbae's Pet Territory Sanitiser disinfect your pet&amp;rsquo;s favourite spot. Simple to use, quickly to act, and easy to rinse. Simply spray the sanitiser onto surface and leave to penetrate for up to 2 minutes before wiping down with a dry cloth for long lasting sanitising protection. Suitable for all surfaces.&lt;/p&gt;&lt;p&gt;Benefits:&lt;/p&gt;&lt;ul&gt;&lt;li&gt;Safe to be used around dogs &amp; cats&lt;/li&gt;&lt;li&gt;&lt;/li&gt;&lt;li&gt;Effectively remove bacteria and dirt from surfaces&lt;/li&gt;&lt;li&gt;Uses fresh scents from natural ingredients. Available in 2 scents.&lt;/li&gt;&lt;/ul&gt;&lt;p&gt;Spring Green: an intermingling of floral aromas of Lavender, Jasmine, Lily of the Valley and Violets - balanced with a Milky Powder. This collection of fragrant blossoms is the embodiment of love, care and generosity.&lt;/p&gt;&lt;p&gt;Directions for use: Spray onto surface and leave to penetrate for up to 2 minutes before wiping down with a dry cloth. Suitable for all surfaces. &lt;/p&gt;</t>
  </si>
  <si>
    <t>&lt;p&gt;Simbae's Pet Territory Sanitiser disinfect your pet&amp;rsquo;s favourite spot. Simple to use, quickly to act, and easy to rinse. Simply spray the sanitiser onto surface and leave to penetrate for up to 2 minutes before wiping down with a dry cloth for long lasting sanitising protection. Suitable for all surfaces.&lt;/p&gt;&lt;p&gt;Benefits:&lt;/p&gt;&lt;ul&gt;&lt;li&gt;Safe to be used around dogs &amp; cats&lt;/li&gt;&lt;li&gt;&lt;/li&gt;&lt;li&gt;Effectively remove bacteria and dirt from surfaces&lt;/li&gt;&lt;li&gt;Uses fresh scents from natural ingredients. Available in 2 scents.&lt;/li&gt;&lt;/ul&gt;&lt;p&gt;Country Grove: flowery aroma of Lavender, Geranium Neroli, and Green Leaves blended with Lemon, Apple and Mango, built on warm notes of Patchouli and Sandalwood. A refreshing floral concoction that is cosy and comfortable.&lt;/p&gt;&lt;p&gt;Directions for use: Spray onto surface and leave to penetrate for up to 2 minutes before wiping down with a dry cloth. Suitable for all surfaces. &lt;/p&gt;</t>
  </si>
  <si>
    <t>&lt;p&gt;Simbae's Fabulous Fur range uses a gentle, pH balanced solution that will nourish and leave your pet feeling pampered. Natural elements of Aloe Vera, Vitamin E and Vitamin B5 will prevent itching, leaving the skin feeling smooth and fluffy. With coconut oil for that extra shine!&lt;/p&gt;&lt;p&gt;The Fabulous Fur Bundle consists of Fabulous Fur Shampoo and Fabulous Fur Conditioner. &lt;/p&gt;&lt;p&gt;Benefits&lt;/p&gt;&lt;ul&gt;&lt;li&gt;Vitamin B5 to provide nutrients to restore coat.&lt;/li&gt;&lt;li&gt;Vitamin E for rejuvenating your pets skin and fur.&lt;/li&gt;&lt;li&gt;Sutable for regular use.&lt;/li&gt;&lt;/ul&gt;&lt;p&gt; Directions of use:&lt;/p&gt;&lt;ul&gt;&lt;li&gt;Shampoo: Wet the coat thoroughly with warm water and apply a generous amount of shampoo. Massage deeply into the coat from head to tail and rinse well with warm water. &lt;/li&gt;&lt;li&gt;Conditioner: Apply to either a wet or dry coat, lightly spray and gently brush through the fur while avoiding face and eye areas. This will extend time between baths and with regular use will bring beautiful natural lustre to any coat.&lt;/li&gt;&lt;/ul&gt;&lt;div&gt;&lt;h2&gt;Ordering Information&lt;/h2&gt;&lt;p&gt;For trade order, please proceed to &lt;a href="Dropshipping"&gt;dropship&lt;/a&gt; or &lt;a href="Wholesale"&gt;wholesale&lt;/a&gt; section to make your purchase.&lt;/p&gt;&lt;/div&gt;</t>
  </si>
  <si>
    <t>&lt;p&gt;Simbae's Fabulous Fur range uses a gentle, pH balanced solution that will nourish and leave your pet feeling pampered. Natural elements of Aloe Vera, Vitamin E and Vitamin B5 will prevent itching, leaving the skin feeling smooth and fluffy. With coconut oil for that extra shine!&lt;/p&gt;&lt;p&gt;Benefits&lt;/p&gt;&lt;ul&gt;&lt;li&gt;Vitamin B5 to provide nutrients to restore coat.&lt;/li&gt;&lt;li&gt;Vitamin E for rejuvenating your pets skin and fur.&lt;/li&gt;&lt;li&gt;Sutable for regular use.&lt;/li&gt;&lt;/ul&gt;&lt;p&gt; Directions of use: Apply to either a wet or dry coat, lightly spray and gently brush through the fur while avoiding face and eye areas. This will extend time between baths and with regular use will bring beautiful natural lustre to any coat.&lt;/p&gt;</t>
  </si>
  <si>
    <t>&lt;p&gt;Simbae's Fabulous Fur range uses a gentle, pH balanced solution that will nourish and leave your pet feeling pampered. Natural elements of Aloe Vera, Vitamin E and Vitamin B5 will prevent itching, leaving the skin feeling smooth and fluffy. With coconut oil for that extra shine!&lt;/p&gt;&lt;p&gt;The Fabulous Fur Bundle consists of Fabulous Fur Shampoo and Fabulous Fur Conditioner. &lt;/p&gt;&lt;p&gt;Benefits&lt;/p&gt;&lt;ul&gt;&lt;li&gt;Vitamin B5 to provide nutrients to restore coat.&lt;/li&gt;&lt;li&gt;Vitamin E for rejuvenating your pets skin and fur.&lt;/li&gt;&lt;li&gt;Sutable for regular use.&lt;/li&gt;&lt;/ul&gt;&lt;p&gt; Directions of use:&lt;/p&gt;&lt;ul&gt;&lt;li&gt;Shampoo: Wet the coat thoroughly with warm water and apply a generous amount of shampoo. Massage deeply into the coat from head to tail and rinse well with warm water. &lt;/li&gt;&lt;li&gt;Conditioner: Apply to either a wet or dry coat, lightly spray and gently brush through the fur while avoiding face and eye areas. This will extend time between baths and with regular use will bring beautiful natural lustre to any coat.&lt;/li&gt;&lt;/ul&gt;</t>
  </si>
  <si>
    <t>&lt;p&gt;Simbae's Long Haired range is your pH balanced solution for long haired and fluffy creatures. Aloe Vera, Vitamin E, Horsetail Extract and Keratin Amino Acids strengthen the coat and increase shine, leaving the hair naturally soft and cuddly. &lt;p&gt;Benefits&lt;/p&gt;&lt;ul&gt;&lt;li&gt;Natural Keration amino acids to provide a healthy shining coat.&lt;/li&gt;&lt;li&gt;Vitamin E for rejuvenating your pets skin and fur.&lt;/li&gt;&lt;li&gt;Aloe Vera to protect skin and relieve itching.&lt;/li&gt;&lt;/ul&gt;&lt;p&gt; Directions of use: Wet the coat thoroughly with warm water and apply a generous amount of shampoo. Massage deeply into the coat from head to tail and rinse well with warm water. &lt;/p&gt;</t>
  </si>
  <si>
    <t>&lt;p&gt;Simbae's Long Haired range is your pH balanced solution for long haired and fluffy creatures. Aloe Vera, Vitamin E, Horsetail Extract and Keratin Amino Acids strengthen the coat and increase shine, leaving the hair naturally soft and cuddly. Long Haired Conditioner maintains a smooth and fluffy fur.&lt;/p&gt;&lt;p&gt;Benefits&lt;/p&gt;&lt;ul&gt;&lt;li&gt;Natural Keration amino acids to provide a healthy shining coat.&lt;/li&gt;&lt;li&gt;Vitamin E for rejuvenating your pets skin and fur.&lt;/li&gt;&lt;li&gt;Aloe Vera to protect skin and relieve itching.&lt;/li&gt;&lt;/ul&gt;&lt;p&gt; Directions of use: Apply to either a wet or dry coat, lightly spray and gently brush through the fur while avoiding face and eye areas. This will extend time between baths and with regular use will bring beautiful natural lustre to any coat.&lt;/p&gt;</t>
  </si>
  <si>
    <t>&lt;p&gt;Simbae's Long Haired range is your pH balanced solution for long haired and fluffy creatures. Aloe Vera, Vitamin E, Horsetail Extract and Keratin Amino Acids strengthen the coat and increase shine, leaving the hair naturally soft and cuddly. &lt;/p&gt;&lt;p&gt;Benefits&lt;/p&gt;&lt;ul&gt;&lt;li&gt;Natural Keration amino acids to provide a healthy shining coat.&lt;/li&gt;&lt;li&gt;Vitamin E for rejuvenating your pets skin and fur.&lt;/li&gt;&lt;li&gt;Aloe Vera to protect skin and relieve itching.&lt;/li&gt;&lt;/ul&gt;&lt;p&gt; Directions of use: Spray directly onto affected area's which are too tough to brush. Gently brush the fur until knots are out, apply a few sprays over your pet's coat to prevent future knotting. Suitable for frequent use.&lt;/p&gt;</t>
  </si>
  <si>
    <t>&lt;p&gt;Simbae's Long Haired range is your pH balanced solution for long haired and fluffy creatures. Aloe Vera, Vitamin E, Horsetail Extract and Keratin Amino Acids strengthen the coat and increase shine, leaving the hair naturally soft and cuddly. For hairy situations, use Long Haired Conditioner to maintain smooth and fluffy fur.&lt;/p&gt;&lt;p&gt;The Long Haired bundle consists of Long Haired Shampoo, Long Haired Conditioner &amp; Long Haired Detangler, specially designed for dogs and cats that have knots, need coat maintenance.&lt;/p&gt;&lt;p&gt;Benefits&lt;/p&gt;&lt;ul&gt;&lt;li&gt;Natural Keration amino acids to provide a healthy shining coat.&lt;/li&gt;&lt;li&gt;Vitamin E for rejuvenating your pets skin and fur.&lt;/li&gt;&lt;li&gt;Aloe Vera to protect skin and relieve itching.&lt;/li&gt;&lt;/ul&gt;&lt;p&gt; Directions of use:&lt;/p&gt;&lt;ul&gt;&lt;li&gt;Shampoo: Wet the coat thoroughly with warm water and apply a generous amount of shampoo. Massage deeply into the coat from head to tail and rinse well with warm water. &lt;/li&gt;&lt;li&gt;Conditioner: Apply to either a wet or dry coat, lightly spray and gently brush through the fur while avoiding face and eye areas. This will extend time between baths and with regular use will bring beautiful natural lustre to any coat.&lt;/li&gt;&lt;li&gt;Detangler: Spray directly onto affected area's which are too tough to brush. Gently brush the fur until knots are out, apply a few sprays over your pet's coat to prevent future knotting. Suitable for frequent use&lt;/li&gt;&lt;/ul&gt;</t>
  </si>
  <si>
    <t>&lt;p&gt;The Puppy &amp; Kitten grooming products include the Puppy &amp; Kitten shampoo and the Puppy &amp; Kitten conditioner. Simbae Puppy &amp; Kitten range uses Lavender, Cinnamon, Chamomile and Ginger to pamper our little creatures with extra comfort and a sense of well-being.&lt;/p&gt;&lt;p&gt;Suitable for puppies and kitten from 1-18 months or small dogs and cats that tend to feel frightened during bath times and need calming. &lt;/p&gt;&lt;p&gt;Benefits&lt;/p&gt;&lt;ul&gt;&lt;li&gt;Ginger reduces stresses and a powerful antioxidant for health &amp; vitality &lt;/li&gt;&lt;li&gt;Cinnamon boosts circulation increases feelings of warmth and security &lt;/li&gt;&lt;li&gt;Lavender helps reduce anxiety with its soothing and claming properties &lt;/li&gt;&lt;/ul&gt;&lt;p&gt; Directions of use: Wet the coat thoroughly with warm water and apply a generous amount of shampoo. Massage deeply into the coat from head to tail and rinse well with warm water. &lt;/p&gt;</t>
  </si>
  <si>
    <t>&lt;p&gt;The Puppy &amp; Kitten grooming products include the Puppy &amp; Kitten shampoo and the Puppy &amp; Kitten conditioner. Simbae Puppy &amp; Kitten range uses Lavender, Cinnamon, Chamomile and Ginger to pamper our little creatures with extra comfort and a sense of well-being.&lt;/p&gt;&lt;p&gt;Suitable for puppies and kitten from 1-18 months or small dogs and cats that tend to feel frightened during bath times and need calming. &lt;/p&gt;&lt;p&gt;Benefits&lt;/p&gt;&lt;ul&gt;&lt;li&gt;Ginger reduces stresses and a powerful antioxidant for health &amp; vitality &lt;/li&gt;&lt;li&gt;Cinnamon boosts circulation increases feelings of warmth and security &lt;/li&gt;&lt;li&gt;Lavender helps reduce anxiety with its soothing and claming properties &lt;/li&gt;&lt;/ul&gt;&lt;p&gt; Directions of use: Apply to either a wet or dry coat, lightly spray and gently brush through the fur while avoiding face and eye areas. This will extend time between baths and with regular use will bring beautiful natural lustre to any coat.&lt;/p&gt;</t>
  </si>
  <si>
    <t>&lt;p&gt;The Puppy &amp; Kitten grooming products include the Puppy &amp; Kitten shampoo and the Puppy &amp; Kitten conditioner. Simbae Puppy &amp; Kitten range uses Lavender, Cinnamon, Chamomile and Ginger to pamper our little creatures with extra comfort and a sense of well-being.&lt;/p&gt;&lt;p&gt;Suitable for puppies and kitten from 1-18 months or small dogs and cats that tend to feel frightened during bath times and need calming. &lt;/p&gt;&lt;p&gt;Benefits&lt;/p&gt;&lt;ul&gt;&lt;li&gt;Ginger reduces stresses and a powerful antioxidant for health &amp; vitality &lt;/li&gt;&lt;li&gt;Cinnamon boosts circulation increases feelings of warmth and security &lt;/li&gt;&lt;li&gt;Lavender helps reduce anxiety with its soothing and claming properties &lt;/li&gt;&lt;/ul&gt;&lt;p&gt; Directions of use:&lt;/p&gt;&lt;ul&gt;&lt;li&gt;Puppy &amp; Kitten Shampoo: Wet the coat thoroughly with warm water and apply a generous amount of shampoo. Massage deeply into the coat from head to tail and rinse well with warm water. &lt;/li&gt;&lt;li&gt;Puppy &amp; Kitten Conditioner: Apply to either a wet or dry coat, lightly spray and gently brush through the fur while avoiding face and eye areas. This will extend time between baths and with regular use will bring beautiful natural lustre to any coat.&lt;/li&gt;&lt;/ul&gt;</t>
  </si>
  <si>
    <t>&lt;p&gt;Simbae's Sensitive Skin shampoo is specially formulated solution for dogs and cats with tender and easily irritated skin. Sensitive Skin Shampoo is mild and pH balanced solution contains natural skin healing and pain relieving extracts, of Comfrey, Chamomile, Honey, Vitamin E and Aloe Vera. &lt;/p&gt;&lt;p&gt;Benefits&lt;/p&gt;&lt;ul&gt;&lt;li&gt;Comfrey induce feelings of calmness and serenity.&lt;/li&gt;&lt;li&gt;Honey helps to balance the skins moisture levels.&lt;/li&gt;&lt;li&gt;Chamomile gives relaxing effects on the mind and spirit.&lt;/li&gt;&lt;/ul&gt;&lt;p&gt; Directions of use: Wet the coat thoroughly with warm water and apply a generous amount of shampoo. Massage deeply into the coat from head to tail and rinse well with warm water. &lt;/p&gt;</t>
  </si>
  <si>
    <t>&lt;p&gt;Simbae's Sensitive Skin conditioner is specially formulated solution for dogs and cats with tender and easily irritated skin. Sensitive Skin Conditioner helps soothe your creature's skin after bathing.&lt;/p&gt;&lt;p&gt;Benefits&lt;/p&gt;&lt;ul&gt;&lt;li&gt;Comfrey induce feelings of calmness and serenity.&lt;/li&gt;&lt;li&gt;Honey helps to balance the skins moisture levels.&lt;/li&gt;&lt;li&gt;Chamomile gives relaxing effects on the mind and spirit.&lt;/li&gt;&lt;/ul&gt;&lt;p&gt; Directions of use: Apply to either a wet or dry coat, lightly spray and gently brush through the fur while avoiding face and eye areas. This will extend time between baths and with regular use will bring beautiful natural lustre to any coat.&lt;/p&gt;</t>
  </si>
  <si>
    <t>&lt;p&gt;Simbae's Sensitive Skin shampoo and conditioner is specially formulated solution for dogs and cats with tender and easily irritated skin. Sensitive Skin Shampoo is mild and pH balanced solution contains natural skin healing and pain relieving extracts, of Comfrey, Chamomile, Honey, Vitamin E and Aloe Vera. For further care, use Sensitive Skin Conditioner, to soothe your creature's skin.&lt;/p&gt;&lt;p&gt;The Sensitive Skin Bundle consists of Sensitive Skin Shampoo and Sensitive Skin Conditioner.&lt;/p&gt;&lt;p&gt;Benefits&lt;/p&gt;&lt;ul&gt;&lt;li&gt;Comfrey induce feelings of calmness and serenity.&lt;/li&gt;&lt;li&gt;Honey helps to balance the skins moisture levels.&lt;/li&gt;&lt;li&gt;Chamomile gives relaxing effects on the mind and spirit.&lt;/li&gt;&lt;/ul&gt;&lt;p&gt; Directions of use:&lt;/p&gt;&lt;ul&gt;&lt;li&gt;Shampoo: Wet the coat thoroughly with warm water and apply a generous amount of shampoo. Massage deeply into the coat from head to tail and rinse well with warm water. &lt;/li&gt;&lt;li&gt;Conditioner: Apply to either a wet or dry coat, lightly spray and gently brush through the fur while avoiding face and eye areas. This will extend time between baths and with regular use will bring beautiful natural lustre to any coat.&lt;/li&gt;&lt;/ul&gt;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</si>
</sst>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theme="1"/>
      <name val="Calibri"/>
      <family val="2"/>
    </font>
    <font>
      <sz val="11"/>
      <color indexed="8"/>
      <name val="Calibri"/>
      <family val="2"/>
    </font>
    <font>
      <b/>
      <sz val="8"/>
      <color indexed="8"/>
      <name val="Calibri"/>
      <family val="2"/>
    </font>
    <font>
      <sz val="8"/>
      <color indexed="8"/>
      <name val="Calibri"/>
      <family val="2"/>
    </font>
    <font>
      <sz val="10"/>
      <name val="Arial"/>
      <family val="2"/>
    </font>
    <font>
      <sz val="12"/>
      <name val="宋体"/>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Calibri"/>
      <family val="2"/>
    </font>
    <font>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4" fillId="0" borderId="0">
      <alignment/>
      <protection/>
    </xf>
    <xf numFmtId="0" fontId="5"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3">
    <xf numFmtId="0" fontId="0" fillId="0" borderId="0" xfId="0" applyFont="1" applyAlignment="1">
      <alignment/>
    </xf>
    <xf numFmtId="0" fontId="38" fillId="0" borderId="0" xfId="0" applyFont="1" applyAlignment="1">
      <alignment horizontal="left"/>
    </xf>
    <xf numFmtId="0" fontId="38" fillId="0" borderId="0" xfId="0" applyFont="1" applyAlignment="1">
      <alignment/>
    </xf>
    <xf numFmtId="0" fontId="38" fillId="0" borderId="0" xfId="0" applyFont="1" applyAlignment="1">
      <alignment horizontal="center"/>
    </xf>
    <xf numFmtId="44" fontId="38" fillId="0" borderId="0" xfId="0" applyNumberFormat="1" applyFont="1" applyAlignment="1">
      <alignment horizontal="center"/>
    </xf>
    <xf numFmtId="0" fontId="39" fillId="0" borderId="0" xfId="0" applyFont="1" applyAlignment="1">
      <alignment horizontal="left"/>
    </xf>
    <xf numFmtId="0" fontId="39" fillId="0" borderId="0" xfId="0" applyFont="1" applyAlignment="1">
      <alignment/>
    </xf>
    <xf numFmtId="0" fontId="39" fillId="0" borderId="0" xfId="0" applyFont="1" applyAlignment="1">
      <alignment horizontal="center"/>
    </xf>
    <xf numFmtId="44" fontId="39" fillId="0" borderId="0" xfId="0" applyNumberFormat="1" applyFont="1" applyAlignment="1">
      <alignment/>
    </xf>
    <xf numFmtId="44" fontId="39" fillId="0" borderId="0" xfId="0" applyNumberFormat="1" applyFont="1" applyAlignment="1">
      <alignment horizontal="center"/>
    </xf>
    <xf numFmtId="1" fontId="39" fillId="0" borderId="0" xfId="0" applyNumberFormat="1" applyFont="1" applyAlignment="1">
      <alignment horizontal="center"/>
    </xf>
    <xf numFmtId="0" fontId="39" fillId="0" borderId="0" xfId="0" applyFont="1" applyAlignment="1">
      <alignment/>
    </xf>
    <xf numFmtId="0" fontId="39" fillId="0" borderId="0" xfId="0"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ykon\OneDrive\The%20Paws\The%20Paws%20Prices%20Feb%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ice Calculations"/>
      <sheetName val="Product Info"/>
      <sheetName val="Wholesale"/>
      <sheetName val="Dropship"/>
      <sheetName val="Order Log"/>
      <sheetName val="Stock Check"/>
      <sheetName val="Event"/>
      <sheetName val="Sheet1"/>
    </sheetNames>
    <sheetDataSet>
      <sheetData sheetId="0">
        <row r="5">
          <cell r="A5" t="str">
            <v>The Paws Leather Collars &amp; Leads</v>
          </cell>
        </row>
        <row r="6">
          <cell r="A6" t="str">
            <v>CT-BR-40</v>
          </cell>
          <cell r="B6" t="str">
            <v>Plain Brown Collar - Small</v>
          </cell>
          <cell r="C6" t="str">
            <v>5 060283 800105</v>
          </cell>
          <cell r="D6" t="str">
            <v>27 - 36 cm</v>
          </cell>
          <cell r="E6">
            <v>51</v>
          </cell>
          <cell r="N6">
            <v>6.99</v>
          </cell>
        </row>
        <row r="7">
          <cell r="A7" t="str">
            <v>CT-BR-50</v>
          </cell>
          <cell r="B7" t="str">
            <v>Plain Brown Collar - Medium</v>
          </cell>
          <cell r="C7" t="str">
            <v>5 060283 800112</v>
          </cell>
          <cell r="D7" t="str">
            <v>35 - 45 cm</v>
          </cell>
          <cell r="E7">
            <v>80</v>
          </cell>
          <cell r="N7">
            <v>8.99</v>
          </cell>
        </row>
        <row r="8">
          <cell r="A8" t="str">
            <v>CT-BR-60</v>
          </cell>
          <cell r="B8" t="str">
            <v>Plain Brown Collar - Large</v>
          </cell>
          <cell r="C8" t="str">
            <v>5 060283 800129</v>
          </cell>
          <cell r="D8" t="str">
            <v>45 - 55 cm</v>
          </cell>
          <cell r="E8">
            <v>107</v>
          </cell>
          <cell r="N8">
            <v>11.99</v>
          </cell>
        </row>
        <row r="9">
          <cell r="A9" t="str">
            <v>CT-BR-70</v>
          </cell>
          <cell r="B9" t="str">
            <v>Plain Brown Collar - X Large</v>
          </cell>
          <cell r="C9" t="str">
            <v>5 060283 800136</v>
          </cell>
          <cell r="D9" t="str">
            <v>53 - 65 cm</v>
          </cell>
          <cell r="E9">
            <v>130</v>
          </cell>
          <cell r="N9">
            <v>14.99</v>
          </cell>
        </row>
        <row r="10">
          <cell r="A10" t="str">
            <v>LT-BR-20</v>
          </cell>
          <cell r="B10" t="str">
            <v>Plain Brown Leather Lead</v>
          </cell>
          <cell r="C10" t="str">
            <v>5 060283 800143</v>
          </cell>
          <cell r="D10" t="str">
            <v>120 cm</v>
          </cell>
          <cell r="E10">
            <v>155</v>
          </cell>
          <cell r="N10">
            <v>18.99</v>
          </cell>
        </row>
        <row r="11">
          <cell r="A11" t="str">
            <v>LT-BR-CH</v>
          </cell>
          <cell r="B11" t="str">
            <v>Plain Brown Chain Lead</v>
          </cell>
          <cell r="C11" t="str">
            <v>5 060283 800150</v>
          </cell>
          <cell r="D11" t="str">
            <v>120 cm</v>
          </cell>
          <cell r="E11">
            <v>300</v>
          </cell>
          <cell r="N11">
            <v>10.99</v>
          </cell>
        </row>
        <row r="12">
          <cell r="A12" t="str">
            <v>CD-BR-30</v>
          </cell>
          <cell r="B12" t="str">
            <v>Diamante Brown Collar - X Small</v>
          </cell>
          <cell r="C12" t="str">
            <v>5 060283 800280</v>
          </cell>
          <cell r="D12" t="str">
            <v>22 - 27 cm</v>
          </cell>
          <cell r="E12">
            <v>35</v>
          </cell>
          <cell r="N12">
            <v>4.99</v>
          </cell>
        </row>
        <row r="13">
          <cell r="A13" t="str">
            <v>CD-BR-40</v>
          </cell>
          <cell r="B13" t="str">
            <v>Diamante Brown Collar - Small</v>
          </cell>
          <cell r="C13" t="str">
            <v>5 060283 800204</v>
          </cell>
          <cell r="D13" t="str">
            <v>27 - 36 cm</v>
          </cell>
          <cell r="E13">
            <v>51</v>
          </cell>
          <cell r="N13">
            <v>6.99</v>
          </cell>
        </row>
        <row r="14">
          <cell r="A14" t="str">
            <v>CD-BR-50</v>
          </cell>
          <cell r="B14" t="str">
            <v>Diamante Brown Collar - Medium</v>
          </cell>
          <cell r="C14" t="str">
            <v>5 060283 800211</v>
          </cell>
          <cell r="D14" t="str">
            <v>35 - 45 cm</v>
          </cell>
          <cell r="E14">
            <v>75</v>
          </cell>
          <cell r="N14">
            <v>8.99</v>
          </cell>
        </row>
        <row r="15">
          <cell r="A15" t="str">
            <v>CD-BR-60</v>
          </cell>
          <cell r="B15" t="str">
            <v>Diamante Brown Collar - Large</v>
          </cell>
          <cell r="C15" t="str">
            <v>5 060283 800228</v>
          </cell>
          <cell r="D15" t="str">
            <v>45 - 55 cm</v>
          </cell>
          <cell r="E15">
            <v>105</v>
          </cell>
          <cell r="N15">
            <v>10.99</v>
          </cell>
        </row>
        <row r="16">
          <cell r="A16" t="str">
            <v>LD-BR-20</v>
          </cell>
          <cell r="B16" t="str">
            <v>Diamante Brown Leather Lead</v>
          </cell>
          <cell r="C16" t="str">
            <v>5 060283 800297</v>
          </cell>
          <cell r="D16" t="str">
            <v>120 cm</v>
          </cell>
          <cell r="E16">
            <v>130</v>
          </cell>
          <cell r="N16">
            <v>13.99</v>
          </cell>
        </row>
        <row r="17">
          <cell r="A17" t="str">
            <v>CD-RD-30</v>
          </cell>
          <cell r="B17" t="str">
            <v>Diamante Red Collar - X Small</v>
          </cell>
          <cell r="C17" t="str">
            <v>5 060283 800235</v>
          </cell>
          <cell r="D17" t="str">
            <v>22 - 27 cm</v>
          </cell>
          <cell r="E17">
            <v>35</v>
          </cell>
          <cell r="N17">
            <v>4.99</v>
          </cell>
        </row>
        <row r="18">
          <cell r="A18" t="str">
            <v>CD-RD-40</v>
          </cell>
          <cell r="B18" t="str">
            <v>Diamante Red Collar - Small</v>
          </cell>
          <cell r="C18" t="str">
            <v>5 060283 800242</v>
          </cell>
          <cell r="D18" t="str">
            <v>27 - 36 cm</v>
          </cell>
          <cell r="E18">
            <v>50</v>
          </cell>
          <cell r="N18">
            <v>6.99</v>
          </cell>
        </row>
        <row r="19">
          <cell r="A19" t="str">
            <v>CD-RD-50</v>
          </cell>
          <cell r="B19" t="str">
            <v>Diamante Red Collar - Medium</v>
          </cell>
          <cell r="C19" t="str">
            <v>5 060283 800259</v>
          </cell>
          <cell r="D19" t="str">
            <v>35 - 45 cm</v>
          </cell>
          <cell r="E19">
            <v>72</v>
          </cell>
          <cell r="N19">
            <v>8.99</v>
          </cell>
        </row>
        <row r="20">
          <cell r="A20" t="str">
            <v>CD-RD-60</v>
          </cell>
          <cell r="B20" t="str">
            <v>Diamante Red Collar - Large</v>
          </cell>
          <cell r="C20" t="str">
            <v>5 060283 800266</v>
          </cell>
          <cell r="D20" t="str">
            <v>45 - 55 cm</v>
          </cell>
          <cell r="E20">
            <v>98</v>
          </cell>
          <cell r="N20">
            <v>10.99</v>
          </cell>
        </row>
        <row r="21">
          <cell r="A21" t="str">
            <v>LD-RD-20</v>
          </cell>
          <cell r="B21" t="str">
            <v>Diamante Red Leather Lead</v>
          </cell>
          <cell r="C21" t="str">
            <v>5 060283 800273</v>
          </cell>
          <cell r="D21" t="str">
            <v>120 cm</v>
          </cell>
          <cell r="E21">
            <v>117</v>
          </cell>
          <cell r="N21">
            <v>13.99</v>
          </cell>
        </row>
        <row r="22">
          <cell r="A22" t="str">
            <v>CS-BK-40</v>
          </cell>
          <cell r="B22" t="str">
            <v>Stud Black Collar - Small</v>
          </cell>
          <cell r="C22" t="str">
            <v>5 060283 800303</v>
          </cell>
          <cell r="D22" t="str">
            <v>29 - 36 cm</v>
          </cell>
          <cell r="E22">
            <v>65</v>
          </cell>
          <cell r="N22">
            <v>6.99</v>
          </cell>
        </row>
        <row r="23">
          <cell r="A23" t="str">
            <v>CS-BK-50</v>
          </cell>
          <cell r="B23" t="str">
            <v>Stud Black Collar - Medium</v>
          </cell>
          <cell r="C23" t="str">
            <v>5 060283 800310</v>
          </cell>
          <cell r="D23" t="str">
            <v>36 - 46 cm</v>
          </cell>
          <cell r="E23">
            <v>106</v>
          </cell>
          <cell r="N23">
            <v>8.99</v>
          </cell>
        </row>
        <row r="24">
          <cell r="A24" t="str">
            <v>CS-BK-60</v>
          </cell>
          <cell r="B24" t="str">
            <v>Stud Black Collar  - Large</v>
          </cell>
          <cell r="C24" t="str">
            <v>5 060283 800327</v>
          </cell>
          <cell r="D24" t="str">
            <v>45 - 55 cm</v>
          </cell>
          <cell r="E24">
            <v>135</v>
          </cell>
          <cell r="N24">
            <v>10.99</v>
          </cell>
        </row>
        <row r="25">
          <cell r="A25" t="str">
            <v>CS-RD-40</v>
          </cell>
          <cell r="B25" t="str">
            <v>Stud Red Collar - Small</v>
          </cell>
          <cell r="C25" t="str">
            <v>5 060283 800341</v>
          </cell>
          <cell r="D25" t="str">
            <v>29 - 36 cm</v>
          </cell>
          <cell r="E25">
            <v>65</v>
          </cell>
          <cell r="N25">
            <v>6.99</v>
          </cell>
        </row>
        <row r="26">
          <cell r="A26" t="str">
            <v>CS-RD-50</v>
          </cell>
          <cell r="B26" t="str">
            <v>Stud Red Collar - Medium</v>
          </cell>
          <cell r="C26" t="str">
            <v>5 060283 800358</v>
          </cell>
          <cell r="D26" t="str">
            <v>36 - 46 cm</v>
          </cell>
          <cell r="E26">
            <v>106</v>
          </cell>
          <cell r="N26">
            <v>8.99</v>
          </cell>
        </row>
        <row r="27">
          <cell r="A27" t="str">
            <v>CS-RD-60</v>
          </cell>
          <cell r="B27" t="str">
            <v>Stud Red Collar - Large</v>
          </cell>
          <cell r="C27" t="str">
            <v>6 060283 800365</v>
          </cell>
          <cell r="D27" t="str">
            <v>45 - 55 cm</v>
          </cell>
          <cell r="E27">
            <v>135</v>
          </cell>
          <cell r="N27">
            <v>10.99</v>
          </cell>
        </row>
        <row r="28">
          <cell r="A28" t="str">
            <v>CC-BK-P40</v>
          </cell>
          <cell r="B28" t="str">
            <v>Paws Black Collar - Small</v>
          </cell>
          <cell r="C28" t="str">
            <v>5 060283 800167</v>
          </cell>
          <cell r="D28" t="str">
            <v>29 - 36 cm</v>
          </cell>
          <cell r="E28">
            <v>65</v>
          </cell>
          <cell r="N28">
            <v>6.99</v>
          </cell>
        </row>
        <row r="29">
          <cell r="A29" t="str">
            <v>CC-BK-P50</v>
          </cell>
          <cell r="B29" t="str">
            <v>Paws Black Collar - Medium</v>
          </cell>
          <cell r="C29" t="str">
            <v>5 060283 800174</v>
          </cell>
          <cell r="D29" t="str">
            <v>36 - 46 cm</v>
          </cell>
          <cell r="E29">
            <v>90</v>
          </cell>
          <cell r="N29">
            <v>8.99</v>
          </cell>
        </row>
        <row r="30">
          <cell r="A30" t="str">
            <v>CC-BK-P60</v>
          </cell>
          <cell r="B30" t="str">
            <v>Paws Black Collar - Large</v>
          </cell>
          <cell r="C30" t="str">
            <v>5 060283 800198</v>
          </cell>
          <cell r="D30" t="str">
            <v>45 - 55 cm</v>
          </cell>
          <cell r="E30">
            <v>130</v>
          </cell>
          <cell r="N30">
            <v>10.99</v>
          </cell>
        </row>
        <row r="31">
          <cell r="A31" t="str">
            <v>LC-BK-P20</v>
          </cell>
          <cell r="B31" t="str">
            <v>Paws Black Leather Lead</v>
          </cell>
          <cell r="C31" t="str">
            <v>5 060283 800181</v>
          </cell>
          <cell r="D31" t="str">
            <v>120 cm</v>
          </cell>
          <cell r="E31">
            <v>140</v>
          </cell>
          <cell r="N31">
            <v>13.99</v>
          </cell>
        </row>
        <row r="32">
          <cell r="A32" t="str">
            <v>CF-BK-40</v>
          </cell>
          <cell r="B32" t="str">
            <v>Fusion Black Collar - Small</v>
          </cell>
          <cell r="C32" t="str">
            <v>5 060283 800402</v>
          </cell>
          <cell r="D32" t="str">
            <v>27 - 36 cm</v>
          </cell>
          <cell r="E32">
            <v>44</v>
          </cell>
          <cell r="N32">
            <v>5.99</v>
          </cell>
        </row>
        <row r="33">
          <cell r="A33" t="str">
            <v>CF-BK-50</v>
          </cell>
          <cell r="B33" t="str">
            <v>Fusion Black Collar - Medium</v>
          </cell>
          <cell r="C33" t="str">
            <v>5 060283 800419</v>
          </cell>
          <cell r="D33" t="str">
            <v>35 - 45 cm</v>
          </cell>
          <cell r="E33">
            <v>66</v>
          </cell>
          <cell r="N33">
            <v>7.99</v>
          </cell>
        </row>
        <row r="34">
          <cell r="A34" t="str">
            <v>CF-BK-60</v>
          </cell>
          <cell r="B34" t="str">
            <v>Fusion Black Collar - Large</v>
          </cell>
          <cell r="C34" t="str">
            <v>5 060283 800426</v>
          </cell>
          <cell r="D34" t="str">
            <v>45 - 55 cm</v>
          </cell>
          <cell r="E34">
            <v>90</v>
          </cell>
          <cell r="N34">
            <v>9.99</v>
          </cell>
        </row>
        <row r="35">
          <cell r="A35" t="str">
            <v>CF-BK-70</v>
          </cell>
          <cell r="B35" t="str">
            <v>Fusion Black Collar - X Large</v>
          </cell>
          <cell r="C35" t="str">
            <v>5 060283 800440</v>
          </cell>
          <cell r="D35" t="str">
            <v>53 - 65 cm</v>
          </cell>
          <cell r="E35">
            <v>135</v>
          </cell>
          <cell r="N35">
            <v>11.99</v>
          </cell>
        </row>
        <row r="36">
          <cell r="A36" t="str">
            <v>LF-BK-20</v>
          </cell>
          <cell r="B36" t="str">
            <v>Fusion Black Leather Lead</v>
          </cell>
          <cell r="C36" t="str">
            <v>5 060283 800433</v>
          </cell>
          <cell r="D36" t="str">
            <v>120 cm</v>
          </cell>
          <cell r="E36">
            <v>120</v>
          </cell>
          <cell r="N36">
            <v>12.99</v>
          </cell>
        </row>
        <row r="37">
          <cell r="A37" t="str">
            <v>LF-BK-CH</v>
          </cell>
          <cell r="B37" t="str">
            <v>Fusion Black Chain Lead</v>
          </cell>
          <cell r="C37" t="str">
            <v>5 060283 800815</v>
          </cell>
          <cell r="D37" t="str">
            <v>120 cm</v>
          </cell>
          <cell r="E37">
            <v>300</v>
          </cell>
          <cell r="N37">
            <v>8.99</v>
          </cell>
        </row>
        <row r="38">
          <cell r="A38" t="str">
            <v>CF-RD-40</v>
          </cell>
          <cell r="B38" t="str">
            <v>Fusion Red Collar - Small</v>
          </cell>
          <cell r="C38" t="str">
            <v>5 060283 800457</v>
          </cell>
          <cell r="D38" t="str">
            <v>27 - 36 cm</v>
          </cell>
          <cell r="E38">
            <v>44</v>
          </cell>
          <cell r="N38">
            <v>5.99</v>
          </cell>
        </row>
        <row r="39">
          <cell r="A39" t="str">
            <v>CF-RD-50</v>
          </cell>
          <cell r="B39" t="str">
            <v>Fusion Red Collar - Medium</v>
          </cell>
          <cell r="C39" t="str">
            <v>5 060283 800464</v>
          </cell>
          <cell r="D39" t="str">
            <v>35 - 45 cm</v>
          </cell>
          <cell r="E39">
            <v>66</v>
          </cell>
          <cell r="N39">
            <v>7.99</v>
          </cell>
        </row>
        <row r="40">
          <cell r="A40" t="str">
            <v>CF-RD-60</v>
          </cell>
          <cell r="B40" t="str">
            <v>Fusion Red Collar - Large</v>
          </cell>
          <cell r="C40" t="str">
            <v>5 060283 800471</v>
          </cell>
          <cell r="D40" t="str">
            <v>45 - 55 cm</v>
          </cell>
          <cell r="E40">
            <v>90</v>
          </cell>
          <cell r="N40">
            <v>9.99</v>
          </cell>
        </row>
        <row r="41">
          <cell r="A41" t="str">
            <v>CF-RD-70</v>
          </cell>
          <cell r="B41" t="str">
            <v>Fusion Red Collar - X Large</v>
          </cell>
          <cell r="C41" t="str">
            <v>5 060283 800488</v>
          </cell>
          <cell r="D41" t="str">
            <v>53 - 65 cm</v>
          </cell>
          <cell r="E41">
            <v>135</v>
          </cell>
          <cell r="N41">
            <v>11.99</v>
          </cell>
        </row>
        <row r="42">
          <cell r="A42" t="str">
            <v>LF-RD-20</v>
          </cell>
          <cell r="B42" t="str">
            <v>Fusion Red Leather Lead</v>
          </cell>
          <cell r="C42" t="str">
            <v>5 060283 800495</v>
          </cell>
          <cell r="D42" t="str">
            <v>120 cm</v>
          </cell>
          <cell r="E42">
            <v>120</v>
          </cell>
          <cell r="N42">
            <v>12.99</v>
          </cell>
        </row>
        <row r="43">
          <cell r="A43" t="str">
            <v>LF-RD-CH</v>
          </cell>
          <cell r="B43" t="str">
            <v>Fusion Red Chain Lead</v>
          </cell>
          <cell r="C43" t="str">
            <v>5 060283 800822</v>
          </cell>
          <cell r="D43" t="str">
            <v>120 cm</v>
          </cell>
          <cell r="E43">
            <v>300</v>
          </cell>
          <cell r="N43">
            <v>8.99</v>
          </cell>
        </row>
        <row r="44">
          <cell r="A44" t="str">
            <v>CF-BR-40</v>
          </cell>
          <cell r="B44" t="str">
            <v>Fusion Brown Collar - Small</v>
          </cell>
          <cell r="C44" t="str">
            <v>5 060283 800501</v>
          </cell>
          <cell r="D44" t="str">
            <v>27 - 36 cm</v>
          </cell>
          <cell r="E44">
            <v>44</v>
          </cell>
          <cell r="N44">
            <v>5.99</v>
          </cell>
        </row>
        <row r="45">
          <cell r="A45" t="str">
            <v>CF-BR-50</v>
          </cell>
          <cell r="B45" t="str">
            <v>Fusion Brown Collar - Medium</v>
          </cell>
          <cell r="C45" t="str">
            <v>5 060283 800518</v>
          </cell>
          <cell r="D45" t="str">
            <v>35 - 45 cm</v>
          </cell>
          <cell r="E45">
            <v>66</v>
          </cell>
          <cell r="N45">
            <v>7.99</v>
          </cell>
        </row>
        <row r="46">
          <cell r="A46" t="str">
            <v>CF-BR-60</v>
          </cell>
          <cell r="B46" t="str">
            <v>Fusion Brown Collar - Large</v>
          </cell>
          <cell r="C46" t="str">
            <v>5 060283 800525</v>
          </cell>
          <cell r="D46" t="str">
            <v>45 - 55 cm</v>
          </cell>
          <cell r="E46">
            <v>90</v>
          </cell>
          <cell r="N46">
            <v>9.99</v>
          </cell>
        </row>
        <row r="47">
          <cell r="A47" t="str">
            <v>CF-BR-70</v>
          </cell>
          <cell r="B47" t="str">
            <v>Fusion Brown Collar - X Large</v>
          </cell>
          <cell r="C47" t="str">
            <v>5 060283 800532</v>
          </cell>
          <cell r="D47" t="str">
            <v>53 - 65 cm</v>
          </cell>
          <cell r="E47">
            <v>135</v>
          </cell>
          <cell r="N47">
            <v>11.99</v>
          </cell>
        </row>
        <row r="48">
          <cell r="A48" t="str">
            <v>LF-BR-20</v>
          </cell>
          <cell r="B48" t="str">
            <v>Fusion Brown Leather Lead</v>
          </cell>
          <cell r="C48" t="str">
            <v>5 060283 800549</v>
          </cell>
          <cell r="D48" t="str">
            <v>120 cm</v>
          </cell>
          <cell r="E48">
            <v>120</v>
          </cell>
          <cell r="N48">
            <v>12.99</v>
          </cell>
        </row>
        <row r="49">
          <cell r="A49" t="str">
            <v>LF-BR-CH</v>
          </cell>
          <cell r="B49" t="str">
            <v>Fusion Brown Chain Lead</v>
          </cell>
          <cell r="C49" t="str">
            <v>5 060283 800839</v>
          </cell>
          <cell r="D49" t="str">
            <v>120 cm</v>
          </cell>
          <cell r="E49">
            <v>300</v>
          </cell>
          <cell r="N49">
            <v>8.99</v>
          </cell>
        </row>
        <row r="50">
          <cell r="A50" t="str">
            <v>CF-LM-40</v>
          </cell>
          <cell r="B50" t="str">
            <v>Fusion Lime Collar - Small</v>
          </cell>
          <cell r="C50" t="str">
            <v>5 060283 800556</v>
          </cell>
          <cell r="D50" t="str">
            <v>27 - 36 cm</v>
          </cell>
          <cell r="E50">
            <v>44</v>
          </cell>
          <cell r="N50">
            <v>5.99</v>
          </cell>
        </row>
        <row r="51">
          <cell r="A51" t="str">
            <v>CF-LM-50</v>
          </cell>
          <cell r="B51" t="str">
            <v>Fusion Lime Collar - Medium</v>
          </cell>
          <cell r="C51" t="str">
            <v>5 060283 800563</v>
          </cell>
          <cell r="D51" t="str">
            <v>35 - 45 cm</v>
          </cell>
          <cell r="E51">
            <v>66</v>
          </cell>
          <cell r="N51">
            <v>7.99</v>
          </cell>
        </row>
        <row r="52">
          <cell r="A52" t="str">
            <v>CF-LM-60</v>
          </cell>
          <cell r="B52" t="str">
            <v>Fusion Lime Collar - Large</v>
          </cell>
          <cell r="C52" t="str">
            <v>5 060283 800570</v>
          </cell>
          <cell r="D52" t="str">
            <v>45 - 55 cm</v>
          </cell>
          <cell r="E52">
            <v>90</v>
          </cell>
          <cell r="N52">
            <v>9.99</v>
          </cell>
        </row>
        <row r="53">
          <cell r="A53" t="str">
            <v>CF-LM-70</v>
          </cell>
          <cell r="B53" t="str">
            <v>Fusion Lime Collar - X Large</v>
          </cell>
          <cell r="C53" t="str">
            <v>5 060283 800587</v>
          </cell>
          <cell r="D53" t="str">
            <v>53 - 65 cm</v>
          </cell>
          <cell r="E53">
            <v>135</v>
          </cell>
          <cell r="N53">
            <v>11.99</v>
          </cell>
        </row>
        <row r="54">
          <cell r="A54" t="str">
            <v>LF-LM-20</v>
          </cell>
          <cell r="B54" t="str">
            <v>Fusion Lime Leather Lead</v>
          </cell>
          <cell r="C54" t="str">
            <v>5 060283 800594</v>
          </cell>
          <cell r="D54" t="str">
            <v>120 cm</v>
          </cell>
          <cell r="E54">
            <v>120</v>
          </cell>
          <cell r="N54">
            <v>12.99</v>
          </cell>
        </row>
        <row r="55">
          <cell r="A55" t="str">
            <v>LF-LM-CH</v>
          </cell>
          <cell r="B55" t="str">
            <v>Fusion Lime Chain Lead</v>
          </cell>
          <cell r="C55" t="str">
            <v>5 060283 800846</v>
          </cell>
          <cell r="D55" t="str">
            <v>120 cm</v>
          </cell>
          <cell r="E55">
            <v>300</v>
          </cell>
          <cell r="N55">
            <v>8.99</v>
          </cell>
        </row>
        <row r="56">
          <cell r="A56" t="str">
            <v>CF-PK-40</v>
          </cell>
          <cell r="B56" t="str">
            <v>Fusion Pink Collar - Small</v>
          </cell>
          <cell r="C56" t="str">
            <v>5 060283 800693</v>
          </cell>
          <cell r="D56" t="str">
            <v>27 - 36 cm</v>
          </cell>
          <cell r="E56">
            <v>44</v>
          </cell>
          <cell r="N56">
            <v>5.99</v>
          </cell>
        </row>
        <row r="57">
          <cell r="A57" t="str">
            <v>CF-PK-50</v>
          </cell>
          <cell r="B57" t="str">
            <v>Fusion Pink Collar - Medium</v>
          </cell>
          <cell r="C57" t="str">
            <v>5 060283 800709</v>
          </cell>
          <cell r="D57" t="str">
            <v>35 - 45 cm</v>
          </cell>
          <cell r="E57">
            <v>66</v>
          </cell>
          <cell r="N57">
            <v>7.99</v>
          </cell>
        </row>
        <row r="58">
          <cell r="A58" t="str">
            <v>CF-PK-60</v>
          </cell>
          <cell r="B58" t="str">
            <v>Fusion Pink Collar - Large</v>
          </cell>
          <cell r="C58" t="str">
            <v>5 060283 800716</v>
          </cell>
          <cell r="D58" t="str">
            <v>45 - 55 cm</v>
          </cell>
          <cell r="E58">
            <v>90</v>
          </cell>
          <cell r="N58">
            <v>9.99</v>
          </cell>
        </row>
        <row r="59">
          <cell r="A59" t="str">
            <v>CF-PK-70</v>
          </cell>
          <cell r="B59" t="str">
            <v>Fusion Pink Collar - X Large</v>
          </cell>
          <cell r="C59" t="str">
            <v>5 060283 800723</v>
          </cell>
          <cell r="D59" t="str">
            <v>53 - 65 cm</v>
          </cell>
          <cell r="E59">
            <v>135</v>
          </cell>
          <cell r="N59">
            <v>11.99</v>
          </cell>
        </row>
        <row r="60">
          <cell r="A60" t="str">
            <v>LF-PK-20</v>
          </cell>
          <cell r="B60" t="str">
            <v>Fusion Pink Leather Lead</v>
          </cell>
          <cell r="C60" t="str">
            <v>5 060283 800730</v>
          </cell>
          <cell r="D60" t="str">
            <v>120 cm</v>
          </cell>
          <cell r="E60">
            <v>120</v>
          </cell>
          <cell r="N60">
            <v>12.99</v>
          </cell>
        </row>
        <row r="61">
          <cell r="A61" t="str">
            <v>LF-PK-CH</v>
          </cell>
          <cell r="B61" t="str">
            <v>Fusion Pink Chain Lead</v>
          </cell>
          <cell r="C61" t="str">
            <v>5 060283 800853</v>
          </cell>
          <cell r="D61" t="str">
            <v>120 cm</v>
          </cell>
          <cell r="E61">
            <v>300</v>
          </cell>
          <cell r="N61">
            <v>8.99</v>
          </cell>
        </row>
        <row r="62">
          <cell r="A62" t="str">
            <v>CF-WH-40</v>
          </cell>
          <cell r="B62" t="str">
            <v>Fusion White Collar - Small</v>
          </cell>
          <cell r="C62" t="str">
            <v>5 060283 800747</v>
          </cell>
          <cell r="D62" t="str">
            <v>27 - 36 cm</v>
          </cell>
          <cell r="E62">
            <v>44</v>
          </cell>
          <cell r="N62">
            <v>5.99</v>
          </cell>
        </row>
        <row r="63">
          <cell r="A63" t="str">
            <v>CF-WH-50</v>
          </cell>
          <cell r="B63" t="str">
            <v>Fusion White Collar - Medium</v>
          </cell>
          <cell r="C63" t="str">
            <v>5 060283 800754</v>
          </cell>
          <cell r="D63" t="str">
            <v>35 - 45 cm</v>
          </cell>
          <cell r="E63">
            <v>66</v>
          </cell>
          <cell r="N63">
            <v>7.99</v>
          </cell>
        </row>
        <row r="64">
          <cell r="A64" t="str">
            <v>CF-WH-60</v>
          </cell>
          <cell r="B64" t="str">
            <v>Fusion White Collar - Large</v>
          </cell>
          <cell r="C64" t="str">
            <v>5 060283 800761</v>
          </cell>
          <cell r="D64" t="str">
            <v>45 - 55 cm</v>
          </cell>
          <cell r="E64">
            <v>90</v>
          </cell>
          <cell r="N64">
            <v>9.99</v>
          </cell>
        </row>
        <row r="65">
          <cell r="A65" t="str">
            <v>CF-WH-70</v>
          </cell>
          <cell r="B65" t="str">
            <v>Fusion White Collar - X Large</v>
          </cell>
          <cell r="C65" t="str">
            <v>5 060283 800778</v>
          </cell>
          <cell r="D65" t="str">
            <v>53 - 65 cm</v>
          </cell>
          <cell r="E65">
            <v>135</v>
          </cell>
          <cell r="N65">
            <v>11.99</v>
          </cell>
        </row>
        <row r="66">
          <cell r="A66" t="str">
            <v>LF-WH-20</v>
          </cell>
          <cell r="B66" t="str">
            <v>Fusion White Leather Lead</v>
          </cell>
          <cell r="C66" t="str">
            <v>5 060283 800785</v>
          </cell>
          <cell r="D66" t="str">
            <v>120 cm</v>
          </cell>
          <cell r="E66">
            <v>120</v>
          </cell>
          <cell r="N66">
            <v>12.99</v>
          </cell>
        </row>
        <row r="67">
          <cell r="A67" t="str">
            <v>LF-WH-CH</v>
          </cell>
          <cell r="B67" t="str">
            <v>Fusion White Chain Lead</v>
          </cell>
          <cell r="C67" t="str">
            <v>5 060283 800860</v>
          </cell>
          <cell r="D67" t="str">
            <v>120 cm</v>
          </cell>
          <cell r="E67">
            <v>300</v>
          </cell>
          <cell r="N67">
            <v>8.99</v>
          </cell>
        </row>
        <row r="68">
          <cell r="A68" t="str">
            <v>CO-BR-40</v>
          </cell>
          <cell r="B68" t="str">
            <v>Ornament Bronze Collar - Small</v>
          </cell>
          <cell r="C68" t="str">
            <v>5 060283 800600</v>
          </cell>
          <cell r="D68" t="str">
            <v>27 - 36 cm</v>
          </cell>
          <cell r="E68">
            <v>50</v>
          </cell>
          <cell r="N68">
            <v>6.99</v>
          </cell>
        </row>
        <row r="69">
          <cell r="A69" t="str">
            <v>CO-BR-50</v>
          </cell>
          <cell r="B69" t="str">
            <v>Ornament Bronze Collar - Medium</v>
          </cell>
          <cell r="C69" t="str">
            <v>5 060283 800617</v>
          </cell>
          <cell r="D69" t="str">
            <v>35 - 45 cm</v>
          </cell>
          <cell r="E69">
            <v>72</v>
          </cell>
          <cell r="N69">
            <v>8.99</v>
          </cell>
        </row>
        <row r="70">
          <cell r="A70" t="str">
            <v>CO-BK-40</v>
          </cell>
          <cell r="B70" t="str">
            <v>Ornament Gothic Collar - Small</v>
          </cell>
          <cell r="C70" t="str">
            <v>5 060283 800631</v>
          </cell>
          <cell r="D70" t="str">
            <v>27 - 36 cm</v>
          </cell>
          <cell r="E70">
            <v>50</v>
          </cell>
          <cell r="N70">
            <v>6.99</v>
          </cell>
        </row>
        <row r="71">
          <cell r="A71" t="str">
            <v>CO-BK-50</v>
          </cell>
          <cell r="B71" t="str">
            <v>Ornament Gothic Collar - Medium</v>
          </cell>
          <cell r="C71" t="str">
            <v>5 060283 800648</v>
          </cell>
          <cell r="D71" t="str">
            <v>35 - 45 cm</v>
          </cell>
          <cell r="E71">
            <v>72</v>
          </cell>
          <cell r="N71">
            <v>8.99</v>
          </cell>
        </row>
        <row r="72">
          <cell r="A72" t="str">
            <v>CO-LM-40</v>
          </cell>
          <cell r="B72" t="str">
            <v>Ornament Floral Collar - Small</v>
          </cell>
          <cell r="C72" t="str">
            <v>5 060283 800662</v>
          </cell>
          <cell r="D72" t="str">
            <v>27 - 36 cm</v>
          </cell>
          <cell r="E72">
            <v>50</v>
          </cell>
          <cell r="N72">
            <v>6.99</v>
          </cell>
        </row>
        <row r="73">
          <cell r="A73" t="str">
            <v>CO-LM-50</v>
          </cell>
          <cell r="B73" t="str">
            <v>Ornament Floral Collar - Medium</v>
          </cell>
          <cell r="C73" t="str">
            <v>5 060283 800679</v>
          </cell>
          <cell r="D73" t="str">
            <v>35 - 45 cm</v>
          </cell>
          <cell r="E73">
            <v>72</v>
          </cell>
          <cell r="N73">
            <v>8.99</v>
          </cell>
        </row>
        <row r="74">
          <cell r="A74" t="str">
            <v>FRD-START</v>
          </cell>
          <cell r="B74" t="str">
            <v>Fusion Colour Starter Pack</v>
          </cell>
          <cell r="E74">
            <v>985</v>
          </cell>
          <cell r="N74">
            <v>84.91</v>
          </cell>
        </row>
        <row r="75">
          <cell r="A75" t="str">
            <v>LEADPLUS</v>
          </cell>
          <cell r="B75" t="str">
            <v>Lead+ Security Chain Lead</v>
          </cell>
          <cell r="C75" t="str">
            <v>5060283 800884</v>
          </cell>
          <cell r="D75" t="str">
            <v>150 cm</v>
          </cell>
          <cell r="E75">
            <v>395</v>
          </cell>
          <cell r="N75">
            <v>15.99</v>
          </cell>
        </row>
        <row r="76">
          <cell r="A76" t="str">
            <v>The Paws Leather Harness</v>
          </cell>
        </row>
        <row r="77">
          <cell r="A77" t="str">
            <v>HF-BK-38</v>
          </cell>
          <cell r="B77" t="str">
            <v>Fusion Black Harness - Small</v>
          </cell>
          <cell r="C77">
            <v>5060283801300</v>
          </cell>
          <cell r="D77" t="str">
            <v>38 - 50 cm</v>
          </cell>
          <cell r="E77">
            <v>110</v>
          </cell>
          <cell r="N77">
            <v>12.99</v>
          </cell>
        </row>
        <row r="78">
          <cell r="A78" t="str">
            <v>HF-BK-48</v>
          </cell>
          <cell r="B78" t="str">
            <v>Fusion Black Harness -Medium</v>
          </cell>
          <cell r="C78">
            <v>5060283801317</v>
          </cell>
          <cell r="D78" t="str">
            <v>48 - 64 cm</v>
          </cell>
          <cell r="E78">
            <v>160</v>
          </cell>
          <cell r="N78">
            <v>14.99</v>
          </cell>
        </row>
        <row r="79">
          <cell r="A79" t="str">
            <v>HF-BK-60</v>
          </cell>
          <cell r="B79" t="str">
            <v>Fusion Black Harness - Large</v>
          </cell>
          <cell r="C79">
            <v>5060283801324</v>
          </cell>
          <cell r="D79" t="str">
            <v>60 - 80 cn</v>
          </cell>
          <cell r="E79">
            <v>230</v>
          </cell>
          <cell r="N79">
            <v>16.99</v>
          </cell>
        </row>
        <row r="80">
          <cell r="A80" t="str">
            <v>HF-BR-38</v>
          </cell>
          <cell r="B80" t="str">
            <v>Fusion Brown Harness - Small</v>
          </cell>
          <cell r="C80">
            <v>5060283801331</v>
          </cell>
          <cell r="D80" t="str">
            <v>38 - 50 cm</v>
          </cell>
          <cell r="E80">
            <v>110</v>
          </cell>
          <cell r="N80">
            <v>12.99</v>
          </cell>
        </row>
        <row r="81">
          <cell r="A81" t="str">
            <v>HF-BR-48</v>
          </cell>
          <cell r="B81" t="str">
            <v>Fusion Brown Harness -Medium</v>
          </cell>
          <cell r="C81">
            <v>5060283801348</v>
          </cell>
          <cell r="D81" t="str">
            <v>48 - 64 cm</v>
          </cell>
          <cell r="E81">
            <v>160</v>
          </cell>
          <cell r="N81">
            <v>14.99</v>
          </cell>
        </row>
        <row r="82">
          <cell r="A82" t="str">
            <v>HF-BR-60</v>
          </cell>
          <cell r="B82" t="str">
            <v>Fusion Brown Harness - Large</v>
          </cell>
          <cell r="C82">
            <v>5060283801355</v>
          </cell>
          <cell r="D82" t="str">
            <v>60 - 80 cn</v>
          </cell>
          <cell r="E82">
            <v>230</v>
          </cell>
          <cell r="N82">
            <v>16.99</v>
          </cell>
        </row>
        <row r="83">
          <cell r="A83" t="str">
            <v>HF-LM-38</v>
          </cell>
          <cell r="B83" t="str">
            <v>Fusion Lime Harness - Small</v>
          </cell>
          <cell r="C83">
            <v>5060283801362</v>
          </cell>
          <cell r="D83" t="str">
            <v>38 - 50 cm</v>
          </cell>
          <cell r="E83">
            <v>110</v>
          </cell>
          <cell r="N83">
            <v>12.99</v>
          </cell>
        </row>
        <row r="84">
          <cell r="A84" t="str">
            <v>HF-LM-48</v>
          </cell>
          <cell r="B84" t="str">
            <v>Fusion Lime Harness -Medium</v>
          </cell>
          <cell r="C84">
            <v>5060283801379</v>
          </cell>
          <cell r="D84" t="str">
            <v>48 - 64 cm</v>
          </cell>
          <cell r="E84">
            <v>160</v>
          </cell>
          <cell r="N84">
            <v>14.99</v>
          </cell>
        </row>
        <row r="85">
          <cell r="A85" t="str">
            <v>HF-LM-60</v>
          </cell>
          <cell r="B85" t="str">
            <v>Fusion Lime Harness - Large</v>
          </cell>
          <cell r="C85">
            <v>5060283801386</v>
          </cell>
          <cell r="D85" t="str">
            <v>60 - 80 cn</v>
          </cell>
          <cell r="E85">
            <v>230</v>
          </cell>
          <cell r="N85">
            <v>16.99</v>
          </cell>
        </row>
        <row r="86">
          <cell r="A86" t="str">
            <v>HF-PK-38</v>
          </cell>
          <cell r="B86" t="str">
            <v>Fusion Pink Harness - Small</v>
          </cell>
          <cell r="C86">
            <v>5060283801393</v>
          </cell>
          <cell r="D86" t="str">
            <v>38 - 50 cm</v>
          </cell>
          <cell r="E86">
            <v>110</v>
          </cell>
          <cell r="N86">
            <v>12.99</v>
          </cell>
        </row>
        <row r="87">
          <cell r="A87" t="str">
            <v>HF-PK-48</v>
          </cell>
          <cell r="B87" t="str">
            <v>Fusion Pink Harness -Medium</v>
          </cell>
          <cell r="C87">
            <v>5060283801409</v>
          </cell>
          <cell r="D87" t="str">
            <v>48 - 64 cm</v>
          </cell>
          <cell r="E87">
            <v>160</v>
          </cell>
          <cell r="N87">
            <v>14.99</v>
          </cell>
        </row>
        <row r="88">
          <cell r="A88" t="str">
            <v>HF-PK-60</v>
          </cell>
          <cell r="B88" t="str">
            <v>Fusion Pink Harness - Large</v>
          </cell>
          <cell r="C88">
            <v>5060283801416</v>
          </cell>
          <cell r="D88" t="str">
            <v>60 - 80 cn</v>
          </cell>
          <cell r="E88">
            <v>230</v>
          </cell>
          <cell r="N88">
            <v>16.99</v>
          </cell>
        </row>
        <row r="89">
          <cell r="A89" t="str">
            <v>HF-RD-38</v>
          </cell>
          <cell r="B89" t="str">
            <v>Fusion Red Harness - Small</v>
          </cell>
          <cell r="C89">
            <v>5060283801423</v>
          </cell>
          <cell r="D89" t="str">
            <v>38 - 50 cm</v>
          </cell>
          <cell r="E89">
            <v>110</v>
          </cell>
          <cell r="N89">
            <v>12.99</v>
          </cell>
        </row>
        <row r="90">
          <cell r="A90" t="str">
            <v>HF-RD-48</v>
          </cell>
          <cell r="B90" t="str">
            <v>Fusion Red Harness -Medium</v>
          </cell>
          <cell r="C90">
            <v>5060283801430</v>
          </cell>
          <cell r="D90" t="str">
            <v>48 - 64 cm</v>
          </cell>
          <cell r="E90">
            <v>160</v>
          </cell>
          <cell r="N90">
            <v>14.99</v>
          </cell>
        </row>
        <row r="91">
          <cell r="A91" t="str">
            <v>HF-RD-60</v>
          </cell>
          <cell r="B91" t="str">
            <v>Fusion Red Harness - Large</v>
          </cell>
          <cell r="C91">
            <v>5060283801447</v>
          </cell>
          <cell r="D91" t="str">
            <v>60 - 80 cn</v>
          </cell>
          <cell r="E91">
            <v>230</v>
          </cell>
          <cell r="N91">
            <v>16.99</v>
          </cell>
        </row>
        <row r="92">
          <cell r="A92" t="str">
            <v>HF-WH-38</v>
          </cell>
          <cell r="B92" t="str">
            <v>Fusion White Harness - Small</v>
          </cell>
          <cell r="C92">
            <v>5060283801454</v>
          </cell>
          <cell r="D92" t="str">
            <v>38 - 50 cm</v>
          </cell>
          <cell r="E92">
            <v>110</v>
          </cell>
          <cell r="N92">
            <v>12.99</v>
          </cell>
        </row>
        <row r="93">
          <cell r="A93" t="str">
            <v>HF-WH-48</v>
          </cell>
          <cell r="B93" t="str">
            <v>Fusion White Harness -Medium</v>
          </cell>
          <cell r="C93">
            <v>5060283801461</v>
          </cell>
          <cell r="D93" t="str">
            <v>48 - 64 cm</v>
          </cell>
          <cell r="E93">
            <v>160</v>
          </cell>
          <cell r="N93">
            <v>14.99</v>
          </cell>
        </row>
        <row r="94">
          <cell r="A94" t="str">
            <v>HF-WH-60</v>
          </cell>
          <cell r="B94" t="str">
            <v>Fusion White Harness - Large</v>
          </cell>
          <cell r="C94">
            <v>5060283801478</v>
          </cell>
          <cell r="D94" t="str">
            <v>60 - 80 cn</v>
          </cell>
          <cell r="E94">
            <v>230</v>
          </cell>
          <cell r="N94">
            <v>16.99</v>
          </cell>
        </row>
        <row r="95">
          <cell r="A95" t="str">
            <v>LIOPARD Nylon Collars and Leads</v>
          </cell>
        </row>
        <row r="96">
          <cell r="A96" t="str">
            <v>LIO-RD-35</v>
          </cell>
          <cell r="B96" t="str">
            <v>Red Padded  Collar - Small</v>
          </cell>
          <cell r="C96" t="str">
            <v>5 060283 804004</v>
          </cell>
          <cell r="D96" t="str">
            <v>35 - 40 cm</v>
          </cell>
          <cell r="N96">
            <v>6.99</v>
          </cell>
        </row>
        <row r="97">
          <cell r="A97" t="str">
            <v>LIO-RD-40</v>
          </cell>
          <cell r="B97" t="str">
            <v>Red Padded  Collar - Medium</v>
          </cell>
          <cell r="C97" t="str">
            <v>5 060283 804011</v>
          </cell>
          <cell r="D97" t="str">
            <v>40 - 45 cm</v>
          </cell>
          <cell r="N97">
            <v>7.99</v>
          </cell>
        </row>
        <row r="98">
          <cell r="A98" t="str">
            <v>LIO-RD-45</v>
          </cell>
          <cell r="B98" t="str">
            <v>Red Padded  Collar - Large</v>
          </cell>
          <cell r="C98" t="str">
            <v>5 060283 804028</v>
          </cell>
          <cell r="D98" t="str">
            <v>45 - 53 cm</v>
          </cell>
          <cell r="N98">
            <v>8.99</v>
          </cell>
        </row>
        <row r="99">
          <cell r="A99" t="str">
            <v>LIO-RD-53</v>
          </cell>
          <cell r="B99" t="str">
            <v>Red Padded  Collar - X Large</v>
          </cell>
          <cell r="C99" t="str">
            <v>5 060283 804035</v>
          </cell>
          <cell r="D99" t="str">
            <v>53 - 61 cm</v>
          </cell>
          <cell r="N99">
            <v>9.99</v>
          </cell>
        </row>
        <row r="100">
          <cell r="A100" t="str">
            <v>LIO-RD-20</v>
          </cell>
          <cell r="B100" t="str">
            <v>Red Nylon Leash</v>
          </cell>
          <cell r="C100" t="str">
            <v>5 060283 804042</v>
          </cell>
          <cell r="D100" t="str">
            <v>120 cm</v>
          </cell>
          <cell r="N100">
            <v>9.99</v>
          </cell>
        </row>
        <row r="101">
          <cell r="A101" t="str">
            <v>LIO-LM-35</v>
          </cell>
          <cell r="B101" t="str">
            <v>Lime Padded  Collar - Small</v>
          </cell>
          <cell r="C101" t="str">
            <v>5 060283 804066</v>
          </cell>
          <cell r="D101" t="str">
            <v>35 - 40 cm</v>
          </cell>
          <cell r="N101">
            <v>6.99</v>
          </cell>
        </row>
        <row r="102">
          <cell r="A102" t="str">
            <v>LIO-LM-40</v>
          </cell>
          <cell r="B102" t="str">
            <v>Lime Padded  Collar - Medium</v>
          </cell>
          <cell r="C102" t="str">
            <v>5 060283 804073</v>
          </cell>
          <cell r="D102" t="str">
            <v>40 - 45 cm</v>
          </cell>
          <cell r="N102">
            <v>7.99</v>
          </cell>
        </row>
        <row r="103">
          <cell r="A103" t="str">
            <v>LIO-LM-45</v>
          </cell>
          <cell r="B103" t="str">
            <v>Lime Padded  Collar - Large</v>
          </cell>
          <cell r="C103" t="str">
            <v>5 060283 804080</v>
          </cell>
          <cell r="D103" t="str">
            <v>45 - 53 cm</v>
          </cell>
          <cell r="N103">
            <v>8.99</v>
          </cell>
        </row>
        <row r="104">
          <cell r="A104" t="str">
            <v>LIO-LM-53</v>
          </cell>
          <cell r="B104" t="str">
            <v>Lime Padded  Collar - X Large</v>
          </cell>
          <cell r="C104" t="str">
            <v>5 060283 804097</v>
          </cell>
          <cell r="D104" t="str">
            <v>53 - 61 cm</v>
          </cell>
          <cell r="N104">
            <v>9.99</v>
          </cell>
        </row>
        <row r="105">
          <cell r="A105" t="str">
            <v>LIO-LM-20</v>
          </cell>
          <cell r="B105" t="str">
            <v>Lime Nylon Leash</v>
          </cell>
          <cell r="C105" t="str">
            <v>5 060283 804103</v>
          </cell>
          <cell r="D105" t="str">
            <v>120 cm</v>
          </cell>
          <cell r="N105">
            <v>9.99</v>
          </cell>
        </row>
        <row r="106">
          <cell r="A106" t="str">
            <v>LIO-PP-35</v>
          </cell>
          <cell r="B106" t="str">
            <v>Purple Padded  Collar - Small</v>
          </cell>
          <cell r="C106" t="str">
            <v>5 060283 804127</v>
          </cell>
          <cell r="D106" t="str">
            <v>35 - 40 cm</v>
          </cell>
          <cell r="N106">
            <v>6.99</v>
          </cell>
        </row>
        <row r="107">
          <cell r="A107" t="str">
            <v>LIO-PP-40</v>
          </cell>
          <cell r="B107" t="str">
            <v>Purple Padded  Collar - Medium</v>
          </cell>
          <cell r="C107" t="str">
            <v>5 060283 804134</v>
          </cell>
          <cell r="D107" t="str">
            <v>40 - 45 cm</v>
          </cell>
          <cell r="N107">
            <v>7.99</v>
          </cell>
        </row>
        <row r="108">
          <cell r="A108" t="str">
            <v>LIO-PP-45</v>
          </cell>
          <cell r="B108" t="str">
            <v>Purple Padded  Collar - Large</v>
          </cell>
          <cell r="C108" t="str">
            <v>5 060283 804141</v>
          </cell>
          <cell r="D108" t="str">
            <v>45 - 53 cm</v>
          </cell>
          <cell r="N108">
            <v>8.99</v>
          </cell>
        </row>
        <row r="109">
          <cell r="A109" t="str">
            <v>LIO-PP-53</v>
          </cell>
          <cell r="B109" t="str">
            <v>Purple Padded  Collar - X Large</v>
          </cell>
          <cell r="C109" t="str">
            <v>5 060283 804158</v>
          </cell>
          <cell r="D109" t="str">
            <v>53 - 61 cm</v>
          </cell>
          <cell r="N109">
            <v>9.99</v>
          </cell>
        </row>
        <row r="110">
          <cell r="A110" t="str">
            <v>LIO-PP-20</v>
          </cell>
          <cell r="B110" t="str">
            <v>Purple Nylon Leash</v>
          </cell>
          <cell r="C110" t="str">
            <v>5 060283 804165</v>
          </cell>
          <cell r="D110" t="str">
            <v>120 cm</v>
          </cell>
          <cell r="N110">
            <v>9.99</v>
          </cell>
        </row>
        <row r="111">
          <cell r="A111" t="str">
            <v>Lishinu Rectractable Dog Leads</v>
          </cell>
        </row>
        <row r="112">
          <cell r="A112" t="str">
            <v>LISH-BK</v>
          </cell>
          <cell r="B112" t="str">
            <v>Hand-free retractable dog lead - Black</v>
          </cell>
          <cell r="C112" t="str">
            <v>3 830061 190009</v>
          </cell>
          <cell r="D112" t="str">
            <v>3 m</v>
          </cell>
          <cell r="E112">
            <v>230</v>
          </cell>
          <cell r="N112">
            <v>34.99</v>
          </cell>
        </row>
        <row r="113">
          <cell r="A113" t="str">
            <v>LISH-WH</v>
          </cell>
          <cell r="B113" t="str">
            <v>Hand-free retractable dog lead - White</v>
          </cell>
          <cell r="C113" t="str">
            <v>3 830061 190016</v>
          </cell>
          <cell r="D113" t="str">
            <v>3 m</v>
          </cell>
          <cell r="E113">
            <v>230</v>
          </cell>
          <cell r="N113">
            <v>34.99</v>
          </cell>
        </row>
        <row r="114">
          <cell r="A114" t="str">
            <v>LISH-PK</v>
          </cell>
          <cell r="B114" t="str">
            <v>Hand-free retractable dog lead - Pink</v>
          </cell>
          <cell r="C114" t="str">
            <v>3 830061 190023</v>
          </cell>
          <cell r="D114" t="str">
            <v>3 m</v>
          </cell>
          <cell r="E114">
            <v>230</v>
          </cell>
          <cell r="N114">
            <v>34.99</v>
          </cell>
        </row>
        <row r="115">
          <cell r="A115" t="str">
            <v>LISH-BL</v>
          </cell>
          <cell r="B115" t="str">
            <v>Hand-free retractable dog lead - Blue</v>
          </cell>
          <cell r="C115" t="str">
            <v>3 830061 190030</v>
          </cell>
          <cell r="D115" t="str">
            <v>3 m</v>
          </cell>
          <cell r="E115">
            <v>230</v>
          </cell>
          <cell r="N115">
            <v>34.99</v>
          </cell>
        </row>
        <row r="116">
          <cell r="A116" t="str">
            <v>LISH-GR</v>
          </cell>
          <cell r="B116" t="str">
            <v>Hand-free retractable dog lead - Green</v>
          </cell>
          <cell r="C116" t="str">
            <v>3 830061 190047</v>
          </cell>
          <cell r="D116" t="str">
            <v>3 m</v>
          </cell>
          <cell r="E116">
            <v>230</v>
          </cell>
          <cell r="N116">
            <v>34.99</v>
          </cell>
        </row>
        <row r="117">
          <cell r="A117" t="str">
            <v>LISH-OR</v>
          </cell>
          <cell r="B117" t="str">
            <v>Hand-free retractable dog lead - Orange</v>
          </cell>
          <cell r="C117" t="str">
            <v>3 830061 190054</v>
          </cell>
          <cell r="D117" t="str">
            <v>3 m</v>
          </cell>
          <cell r="E117">
            <v>230</v>
          </cell>
          <cell r="N117">
            <v>34.99</v>
          </cell>
        </row>
        <row r="118">
          <cell r="A118" t="str">
            <v>LISH-BBK</v>
          </cell>
          <cell r="B118" t="str">
            <v>Bungee retractable dog lead - Black</v>
          </cell>
          <cell r="C118" t="str">
            <v>3830061 190177</v>
          </cell>
          <cell r="D118" t="str">
            <v>3 m</v>
          </cell>
          <cell r="E118">
            <v>260</v>
          </cell>
          <cell r="N118">
            <v>39.99</v>
          </cell>
        </row>
        <row r="119">
          <cell r="A119" t="str">
            <v>LISH-BWH</v>
          </cell>
          <cell r="B119" t="str">
            <v>Bungee retractable dog lead - White</v>
          </cell>
          <cell r="C119" t="str">
            <v>3830061 190184</v>
          </cell>
          <cell r="D119" t="str">
            <v>3 m</v>
          </cell>
          <cell r="E119">
            <v>260</v>
          </cell>
          <cell r="N119">
            <v>39.99</v>
          </cell>
        </row>
        <row r="120">
          <cell r="A120" t="str">
            <v>LISH-BPK</v>
          </cell>
          <cell r="B120" t="str">
            <v>Bungee retractable dog lead - Pink</v>
          </cell>
          <cell r="C120" t="str">
            <v>3830061 190191</v>
          </cell>
          <cell r="D120" t="str">
            <v>3 m</v>
          </cell>
          <cell r="E120">
            <v>260</v>
          </cell>
          <cell r="N120">
            <v>39.99</v>
          </cell>
        </row>
        <row r="121">
          <cell r="A121" t="str">
            <v>LISH-BBL</v>
          </cell>
          <cell r="B121" t="str">
            <v>Bungee retractable dog lead - Blue</v>
          </cell>
          <cell r="C121" t="str">
            <v>3830061 190207</v>
          </cell>
          <cell r="D121" t="str">
            <v>3 m</v>
          </cell>
          <cell r="E121">
            <v>260</v>
          </cell>
          <cell r="N121">
            <v>39.99</v>
          </cell>
        </row>
        <row r="122">
          <cell r="A122" t="str">
            <v>LISH-BGR</v>
          </cell>
          <cell r="B122" t="str">
            <v>Bungee retractable dog lead - Green</v>
          </cell>
          <cell r="C122" t="str">
            <v>3830061 190214</v>
          </cell>
          <cell r="D122" t="str">
            <v>3 m</v>
          </cell>
          <cell r="E122">
            <v>260</v>
          </cell>
          <cell r="N122">
            <v>39.99</v>
          </cell>
        </row>
        <row r="123">
          <cell r="A123" t="str">
            <v>LISH-BOR</v>
          </cell>
          <cell r="B123" t="str">
            <v>Bungee retractable dog lead - Orange</v>
          </cell>
          <cell r="C123" t="str">
            <v>3830061 190221</v>
          </cell>
          <cell r="D123" t="str">
            <v>3 m</v>
          </cell>
          <cell r="E123">
            <v>260</v>
          </cell>
          <cell r="N123">
            <v>39.99</v>
          </cell>
        </row>
        <row r="124">
          <cell r="A124" t="str">
            <v>Hailey and Oscar Dog Collars &amp; Leads</v>
          </cell>
        </row>
        <row r="125">
          <cell r="A125" t="str">
            <v>HC-24GR</v>
          </cell>
          <cell r="B125" t="str">
            <v>Grey Wool Collar - Small</v>
          </cell>
          <cell r="C125" t="str">
            <v>5 060283802802</v>
          </cell>
          <cell r="D125" t="str">
            <v> 24 – 33 cm</v>
          </cell>
          <cell r="E125">
            <v>30</v>
          </cell>
          <cell r="N125">
            <v>9.99</v>
          </cell>
        </row>
        <row r="126">
          <cell r="A126" t="str">
            <v>HC-30GR</v>
          </cell>
          <cell r="B126" t="str">
            <v>Grey Wool Collar - Medium</v>
          </cell>
          <cell r="C126" t="str">
            <v>5 060283802819</v>
          </cell>
          <cell r="D126" t="str">
            <v>30 - 45 cm</v>
          </cell>
          <cell r="E126">
            <v>50</v>
          </cell>
          <cell r="N126">
            <v>10.99</v>
          </cell>
        </row>
        <row r="127">
          <cell r="A127" t="str">
            <v>HC-42GR</v>
          </cell>
          <cell r="B127" t="str">
            <v>Grey Wool Collar - Large</v>
          </cell>
          <cell r="C127" t="str">
            <v>5 060283802826</v>
          </cell>
          <cell r="D127" t="str">
            <v>42 - 65 cm</v>
          </cell>
          <cell r="E127">
            <v>70</v>
          </cell>
          <cell r="N127">
            <v>12.99</v>
          </cell>
        </row>
        <row r="128">
          <cell r="A128" t="str">
            <v>HL-120GR</v>
          </cell>
          <cell r="B128" t="str">
            <v>Grey Wool Lead</v>
          </cell>
          <cell r="C128" t="str">
            <v>5 060283802833</v>
          </cell>
          <cell r="D128" t="str">
            <v>120 cm</v>
          </cell>
          <cell r="E128">
            <v>100</v>
          </cell>
          <cell r="N128">
            <v>13.99</v>
          </cell>
        </row>
        <row r="129">
          <cell r="A129" t="str">
            <v>HC-24BR</v>
          </cell>
          <cell r="B129" t="str">
            <v>Brown Wool Collar - Small</v>
          </cell>
          <cell r="C129" t="str">
            <v>5 060283802864</v>
          </cell>
          <cell r="D129" t="str">
            <v> 24 – 33 cm</v>
          </cell>
          <cell r="E129">
            <v>30</v>
          </cell>
          <cell r="N129">
            <v>9.99</v>
          </cell>
        </row>
        <row r="130">
          <cell r="A130" t="str">
            <v>HC-30BR</v>
          </cell>
          <cell r="B130" t="str">
            <v>Brown Wool Collar - Medium</v>
          </cell>
          <cell r="C130" t="str">
            <v>5 060283802871</v>
          </cell>
          <cell r="D130" t="str">
            <v>30 - 45 cm</v>
          </cell>
          <cell r="E130">
            <v>50</v>
          </cell>
          <cell r="N130">
            <v>10.99</v>
          </cell>
        </row>
        <row r="131">
          <cell r="A131" t="str">
            <v>HC-42BR</v>
          </cell>
          <cell r="B131" t="str">
            <v>Brown Wool Collar - Large</v>
          </cell>
          <cell r="C131" t="str">
            <v>5 060283802888</v>
          </cell>
          <cell r="D131" t="str">
            <v>42 - 65 cm</v>
          </cell>
          <cell r="E131">
            <v>70</v>
          </cell>
          <cell r="N131">
            <v>12.99</v>
          </cell>
        </row>
        <row r="132">
          <cell r="A132" t="str">
            <v>HL-120BR</v>
          </cell>
          <cell r="B132" t="str">
            <v>Brown Wool Lead</v>
          </cell>
          <cell r="C132" t="str">
            <v>5 060283802895</v>
          </cell>
          <cell r="D132" t="str">
            <v>120 cm</v>
          </cell>
          <cell r="E132">
            <v>100</v>
          </cell>
          <cell r="N132">
            <v>13.99</v>
          </cell>
        </row>
        <row r="133">
          <cell r="A133" t="str">
            <v>HC-24KH</v>
          </cell>
          <cell r="B133" t="str">
            <v>Green Wool Collar - Small</v>
          </cell>
          <cell r="C133" t="str">
            <v>5 060283802925</v>
          </cell>
          <cell r="D133" t="str">
            <v> 24 – 33 cm</v>
          </cell>
          <cell r="E133">
            <v>30</v>
          </cell>
          <cell r="N133">
            <v>9.99</v>
          </cell>
        </row>
        <row r="134">
          <cell r="A134" t="str">
            <v>HC-30KH</v>
          </cell>
          <cell r="B134" t="str">
            <v>Green Wool Collar - Medium</v>
          </cell>
          <cell r="C134" t="str">
            <v>5 060283802932</v>
          </cell>
          <cell r="D134" t="str">
            <v>30 - 45 cm</v>
          </cell>
          <cell r="E134">
            <v>50</v>
          </cell>
          <cell r="N134">
            <v>10.99</v>
          </cell>
        </row>
        <row r="135">
          <cell r="A135" t="str">
            <v>HC-42KH</v>
          </cell>
          <cell r="B135" t="str">
            <v>Green Wool Collar - Large</v>
          </cell>
          <cell r="C135" t="str">
            <v>5 060283802949</v>
          </cell>
          <cell r="D135" t="str">
            <v>42 - 65 cm</v>
          </cell>
          <cell r="E135">
            <v>70</v>
          </cell>
          <cell r="N135">
            <v>12.99</v>
          </cell>
        </row>
        <row r="136">
          <cell r="A136" t="str">
            <v>HL-120KH</v>
          </cell>
          <cell r="B136" t="str">
            <v>Green Wool Lead</v>
          </cell>
          <cell r="C136" t="str">
            <v>5 060283802956</v>
          </cell>
          <cell r="D136" t="str">
            <v>120 cm</v>
          </cell>
          <cell r="E136">
            <v>100</v>
          </cell>
          <cell r="N136">
            <v>13.99</v>
          </cell>
        </row>
        <row r="137">
          <cell r="A137" t="str">
            <v>HC-24MR</v>
          </cell>
          <cell r="B137" t="str">
            <v>Maroon Wool Collar - Small</v>
          </cell>
          <cell r="C137" t="str">
            <v>5 060283802987</v>
          </cell>
          <cell r="D137" t="str">
            <v> 24 – 33 cm</v>
          </cell>
          <cell r="E137">
            <v>30</v>
          </cell>
          <cell r="N137">
            <v>9.99</v>
          </cell>
        </row>
        <row r="138">
          <cell r="A138" t="str">
            <v>HC-30MR</v>
          </cell>
          <cell r="B138" t="str">
            <v>Maroon Wool Collar - Medium</v>
          </cell>
          <cell r="C138" t="str">
            <v>5 060283802994</v>
          </cell>
          <cell r="D138" t="str">
            <v>30 - 45 cm</v>
          </cell>
          <cell r="E138">
            <v>50</v>
          </cell>
          <cell r="N138">
            <v>10.99</v>
          </cell>
        </row>
        <row r="139">
          <cell r="A139" t="str">
            <v>HC-42MR</v>
          </cell>
          <cell r="B139" t="str">
            <v>Maroon Wool Collar - Large</v>
          </cell>
          <cell r="C139" t="str">
            <v>5 060283803007</v>
          </cell>
          <cell r="D139" t="str">
            <v>42 - 65 cm</v>
          </cell>
          <cell r="E139">
            <v>70</v>
          </cell>
          <cell r="N139">
            <v>12.99</v>
          </cell>
        </row>
        <row r="140">
          <cell r="A140" t="str">
            <v>HL-120MR</v>
          </cell>
          <cell r="B140" t="str">
            <v>Maroon Wool Lead</v>
          </cell>
          <cell r="C140" t="str">
            <v>5 060283803014</v>
          </cell>
          <cell r="D140" t="str">
            <v>120 cm</v>
          </cell>
          <cell r="E140">
            <v>100</v>
          </cell>
          <cell r="N140">
            <v>13.99</v>
          </cell>
        </row>
        <row r="141">
          <cell r="A141" t="str">
            <v>Hailey and Oscar Dog Harness</v>
          </cell>
        </row>
        <row r="142">
          <cell r="A142" t="str">
            <v>HH-GR-S</v>
          </cell>
          <cell r="B142" t="str">
            <v>Grey Wool Harness - Small</v>
          </cell>
          <cell r="C142">
            <v>5060283802840</v>
          </cell>
          <cell r="D142" t="str">
            <v>25 - 40 cm</v>
          </cell>
          <cell r="E142">
            <v>110</v>
          </cell>
          <cell r="N142">
            <v>12.99</v>
          </cell>
        </row>
        <row r="143">
          <cell r="A143" t="str">
            <v>HH-GR-M</v>
          </cell>
          <cell r="B143" t="str">
            <v>Grey Wool Harness - Medium</v>
          </cell>
          <cell r="C143">
            <v>5060283802857</v>
          </cell>
          <cell r="D143" t="str">
            <v>35 - 55 cm</v>
          </cell>
          <cell r="E143">
            <v>160</v>
          </cell>
          <cell r="N143">
            <v>14.99</v>
          </cell>
        </row>
        <row r="144">
          <cell r="A144" t="str">
            <v>HH-GR-L</v>
          </cell>
          <cell r="B144" t="str">
            <v>Grey Wool Harness - Large</v>
          </cell>
          <cell r="C144">
            <v>5060283803052</v>
          </cell>
          <cell r="D144" t="str">
            <v>45 - 80 cm</v>
          </cell>
          <cell r="E144">
            <v>230</v>
          </cell>
          <cell r="N144">
            <v>16.99</v>
          </cell>
        </row>
        <row r="145">
          <cell r="A145" t="str">
            <v>HH-BR-S</v>
          </cell>
          <cell r="B145" t="str">
            <v>Brown Wool Harness - Small</v>
          </cell>
          <cell r="C145">
            <v>5060283802901</v>
          </cell>
          <cell r="D145" t="str">
            <v>25 - 40 cm</v>
          </cell>
          <cell r="E145">
            <v>110</v>
          </cell>
          <cell r="N145">
            <v>12.99</v>
          </cell>
        </row>
        <row r="146">
          <cell r="A146" t="str">
            <v>HH-BR-M</v>
          </cell>
          <cell r="B146" t="str">
            <v>Brown Wool Harness - Medium</v>
          </cell>
          <cell r="C146">
            <v>5060283802918</v>
          </cell>
          <cell r="D146" t="str">
            <v>35 - 55 cm</v>
          </cell>
          <cell r="E146">
            <v>160</v>
          </cell>
          <cell r="N146">
            <v>14.99</v>
          </cell>
        </row>
        <row r="147">
          <cell r="A147" t="str">
            <v>HH-BR-L</v>
          </cell>
          <cell r="B147" t="str">
            <v>Brown Wool Harness - Large</v>
          </cell>
          <cell r="C147">
            <v>5060283803069</v>
          </cell>
          <cell r="D147" t="str">
            <v>45 - 80 cm</v>
          </cell>
          <cell r="E147">
            <v>230</v>
          </cell>
          <cell r="N147">
            <v>16.99</v>
          </cell>
        </row>
        <row r="148">
          <cell r="A148" t="str">
            <v>HH-KH-S</v>
          </cell>
          <cell r="B148" t="str">
            <v>Green Wool Harness - Small</v>
          </cell>
          <cell r="C148">
            <v>5060283802963</v>
          </cell>
          <cell r="D148" t="str">
            <v>25 - 40 cm</v>
          </cell>
          <cell r="E148">
            <v>110</v>
          </cell>
          <cell r="N148">
            <v>12.99</v>
          </cell>
        </row>
        <row r="149">
          <cell r="A149" t="str">
            <v>HH-KH-M</v>
          </cell>
          <cell r="B149" t="str">
            <v>Green Wool Harness - Medium</v>
          </cell>
          <cell r="C149">
            <v>5060283802970</v>
          </cell>
          <cell r="D149" t="str">
            <v>35 - 55 cm</v>
          </cell>
          <cell r="E149">
            <v>160</v>
          </cell>
          <cell r="N149">
            <v>14.99</v>
          </cell>
        </row>
        <row r="150">
          <cell r="A150" t="str">
            <v>HH-KH-L</v>
          </cell>
          <cell r="B150" t="str">
            <v>Green Wool Harness - Large</v>
          </cell>
          <cell r="C150">
            <v>5060283803076</v>
          </cell>
          <cell r="D150" t="str">
            <v>45 - 80 cm</v>
          </cell>
          <cell r="E150">
            <v>230</v>
          </cell>
          <cell r="N150">
            <v>16.99</v>
          </cell>
        </row>
        <row r="151">
          <cell r="A151" t="str">
            <v>HH-MR-S</v>
          </cell>
          <cell r="B151" t="str">
            <v>Maroon Wool Harness - Small</v>
          </cell>
          <cell r="C151">
            <v>5060283803021</v>
          </cell>
          <cell r="D151" t="str">
            <v>25 - 40 cm</v>
          </cell>
          <cell r="E151">
            <v>110</v>
          </cell>
          <cell r="N151">
            <v>12.99</v>
          </cell>
        </row>
        <row r="152">
          <cell r="A152" t="str">
            <v>HH-MR-M</v>
          </cell>
          <cell r="B152" t="str">
            <v>Maroon Wool Harness - Medium</v>
          </cell>
          <cell r="C152">
            <v>5060283803038</v>
          </cell>
          <cell r="D152" t="str">
            <v>35 - 55 cm</v>
          </cell>
          <cell r="E152">
            <v>160</v>
          </cell>
          <cell r="N152">
            <v>14.99</v>
          </cell>
        </row>
        <row r="153">
          <cell r="A153" t="str">
            <v>HH-MR-L</v>
          </cell>
          <cell r="B153" t="str">
            <v>Maroon Wool Harness - Large</v>
          </cell>
          <cell r="C153">
            <v>5060283803045</v>
          </cell>
          <cell r="D153" t="str">
            <v>45 - 80 cm</v>
          </cell>
          <cell r="E153">
            <v>230</v>
          </cell>
          <cell r="N153">
            <v>16.99</v>
          </cell>
        </row>
        <row r="154">
          <cell r="A154" t="str">
            <v>Hailey and Oscar Designer Dog Coats</v>
          </cell>
        </row>
        <row r="155">
          <cell r="A155" t="str">
            <v>DC-108BR</v>
          </cell>
          <cell r="B155" t="str">
            <v>Brown Sherpa Leather Coat - XS</v>
          </cell>
          <cell r="C155" t="str">
            <v>5 060283 802000</v>
          </cell>
          <cell r="D155" t="str">
            <v>13" - 15"</v>
          </cell>
          <cell r="E155">
            <v>168</v>
          </cell>
          <cell r="N155">
            <v>29.99</v>
          </cell>
        </row>
        <row r="156">
          <cell r="A156" t="str">
            <v>DC-110BR</v>
          </cell>
          <cell r="B156" t="str">
            <v>Brown Sherpa Leather Coat - Small</v>
          </cell>
          <cell r="C156" t="str">
            <v>5 060283 802017</v>
          </cell>
          <cell r="D156" t="str">
            <v>14" - 17"</v>
          </cell>
          <cell r="E156">
            <v>240</v>
          </cell>
          <cell r="N156">
            <v>30.99</v>
          </cell>
        </row>
        <row r="157">
          <cell r="A157" t="str">
            <v>DC-112BR</v>
          </cell>
          <cell r="B157" t="str">
            <v>Brown Sherpa Leather Coat - Medium</v>
          </cell>
          <cell r="C157" t="str">
            <v>5 060283 802024</v>
          </cell>
          <cell r="D157" t="str">
            <v>15" - 19"</v>
          </cell>
          <cell r="E157">
            <v>300</v>
          </cell>
          <cell r="N157">
            <v>31.99</v>
          </cell>
        </row>
        <row r="158">
          <cell r="A158" t="str">
            <v>DC-115BR</v>
          </cell>
          <cell r="B158" t="str">
            <v>Brown Sherpa Leather Coat - Large</v>
          </cell>
          <cell r="C158" t="str">
            <v>5 060283 802031</v>
          </cell>
          <cell r="D158" t="str">
            <v>20" - 25"</v>
          </cell>
          <cell r="E158">
            <v>480</v>
          </cell>
          <cell r="N158">
            <v>32.99</v>
          </cell>
        </row>
        <row r="159">
          <cell r="A159" t="str">
            <v>DC-118BR</v>
          </cell>
          <cell r="B159" t="str">
            <v>Brown Sherpa Leather Coat - XL</v>
          </cell>
          <cell r="C159" t="str">
            <v>5 060283 802048</v>
          </cell>
          <cell r="D159" t="str">
            <v>24" - 29"</v>
          </cell>
          <cell r="E159">
            <v>620</v>
          </cell>
          <cell r="N159">
            <v>33.99</v>
          </cell>
        </row>
        <row r="160">
          <cell r="A160" t="str">
            <v>DC-122BR</v>
          </cell>
          <cell r="B160" t="str">
            <v>Brown Sherpa Leather Coat - XXL</v>
          </cell>
          <cell r="C160" t="str">
            <v>5 060283 802055</v>
          </cell>
          <cell r="D160" t="str">
            <v>27" - 33"</v>
          </cell>
          <cell r="E160">
            <v>820</v>
          </cell>
          <cell r="N160">
            <v>34.99</v>
          </cell>
        </row>
        <row r="161">
          <cell r="A161" t="str">
            <v>DC-108BL</v>
          </cell>
          <cell r="B161" t="str">
            <v>Black Sherpa Leather Coat - XS</v>
          </cell>
          <cell r="C161" t="str">
            <v>5 060283 802086</v>
          </cell>
          <cell r="D161" t="str">
            <v>13" - 15"</v>
          </cell>
          <cell r="E161">
            <v>168</v>
          </cell>
          <cell r="N161">
            <v>29.99</v>
          </cell>
        </row>
        <row r="162">
          <cell r="A162" t="str">
            <v>DC-110BL</v>
          </cell>
          <cell r="B162" t="str">
            <v>Black Sherpa Leather Coat - Small</v>
          </cell>
          <cell r="C162" t="str">
            <v>5 060283 802093</v>
          </cell>
          <cell r="D162" t="str">
            <v>14" - 17"</v>
          </cell>
          <cell r="E162">
            <v>240</v>
          </cell>
          <cell r="N162">
            <v>30.99</v>
          </cell>
        </row>
        <row r="163">
          <cell r="A163" t="str">
            <v>DC-112BL</v>
          </cell>
          <cell r="B163" t="str">
            <v>Black Sherpa Leather Coat - Medium</v>
          </cell>
          <cell r="C163" t="str">
            <v>5 060283 802109</v>
          </cell>
          <cell r="D163" t="str">
            <v>15" - 19"</v>
          </cell>
          <cell r="E163">
            <v>300</v>
          </cell>
          <cell r="N163">
            <v>31.99</v>
          </cell>
        </row>
        <row r="164">
          <cell r="A164" t="str">
            <v>DC-115BL</v>
          </cell>
          <cell r="B164" t="str">
            <v>Black Sherpa Leather Coat - Large</v>
          </cell>
          <cell r="C164" t="str">
            <v>5 060283 802116</v>
          </cell>
          <cell r="D164" t="str">
            <v>20" - 25"</v>
          </cell>
          <cell r="E164">
            <v>480</v>
          </cell>
          <cell r="N164">
            <v>32.99</v>
          </cell>
        </row>
        <row r="165">
          <cell r="A165" t="str">
            <v>DC-118BL</v>
          </cell>
          <cell r="B165" t="str">
            <v>Black Sherpa Leather Coat - XL</v>
          </cell>
          <cell r="C165" t="str">
            <v>5 060283 802123</v>
          </cell>
          <cell r="D165" t="str">
            <v>24" - 29"</v>
          </cell>
          <cell r="E165">
            <v>620</v>
          </cell>
          <cell r="N165">
            <v>33.99</v>
          </cell>
        </row>
        <row r="166">
          <cell r="A166" t="str">
            <v>DC-122BL</v>
          </cell>
          <cell r="B166" t="str">
            <v>Black Sherpa Leather Coat - XXL</v>
          </cell>
          <cell r="C166" t="str">
            <v>5 060283 802130</v>
          </cell>
          <cell r="D166" t="str">
            <v>27" - 33"</v>
          </cell>
          <cell r="E166">
            <v>820</v>
          </cell>
          <cell r="N166">
            <v>34.99</v>
          </cell>
        </row>
        <row r="167">
          <cell r="A167" t="str">
            <v>DC-208GR</v>
          </cell>
          <cell r="B167" t="str">
            <v>Grey Wool Blazer Coat - XS</v>
          </cell>
          <cell r="C167" t="str">
            <v>5 060283 802246</v>
          </cell>
          <cell r="D167" t="str">
            <v>10" - 13"</v>
          </cell>
          <cell r="E167">
            <v>120</v>
          </cell>
          <cell r="N167">
            <v>24.99</v>
          </cell>
        </row>
        <row r="168">
          <cell r="A168" t="str">
            <v>DC-210GR</v>
          </cell>
          <cell r="B168" t="str">
            <v>Grey Wool Blazer Coat - Small</v>
          </cell>
          <cell r="C168" t="str">
            <v>5 060283 802253</v>
          </cell>
          <cell r="D168" t="str">
            <v>12" - 16"</v>
          </cell>
          <cell r="E168">
            <v>160</v>
          </cell>
          <cell r="N168">
            <v>25.99</v>
          </cell>
        </row>
        <row r="169">
          <cell r="A169" t="str">
            <v>DC-212GR</v>
          </cell>
          <cell r="B169" t="str">
            <v>Grey Wool Blazer Coat - Medium</v>
          </cell>
          <cell r="C169" t="str">
            <v>5 060283 802260</v>
          </cell>
          <cell r="D169" t="str">
            <v>15" - 19"</v>
          </cell>
          <cell r="E169">
            <v>190</v>
          </cell>
          <cell r="N169">
            <v>26.99</v>
          </cell>
        </row>
        <row r="170">
          <cell r="A170" t="str">
            <v>DC-215GR</v>
          </cell>
          <cell r="B170" t="str">
            <v>Grey Wool Blazer Coat - Large</v>
          </cell>
          <cell r="C170" t="str">
            <v>5 060283 802277</v>
          </cell>
          <cell r="D170" t="str">
            <v>18" -  23"</v>
          </cell>
          <cell r="E170">
            <v>280</v>
          </cell>
          <cell r="N170">
            <v>27.99</v>
          </cell>
        </row>
        <row r="171">
          <cell r="A171" t="str">
            <v>DC-218GR</v>
          </cell>
          <cell r="B171" t="str">
            <v>Grey Wool Blazer Coat - XL</v>
          </cell>
          <cell r="C171" t="str">
            <v>5 060283 802284</v>
          </cell>
          <cell r="D171" t="str">
            <v>22" - 27"</v>
          </cell>
          <cell r="E171">
            <v>380</v>
          </cell>
          <cell r="N171">
            <v>28.99</v>
          </cell>
        </row>
        <row r="172">
          <cell r="A172" t="str">
            <v>DC-222GR</v>
          </cell>
          <cell r="B172" t="str">
            <v>Grey Wool Blazer Coat - XXL</v>
          </cell>
          <cell r="C172" t="str">
            <v>5 060283 802291</v>
          </cell>
          <cell r="D172" t="str">
            <v>26" - 32"</v>
          </cell>
          <cell r="E172">
            <v>465</v>
          </cell>
          <cell r="N172">
            <v>29.99</v>
          </cell>
        </row>
        <row r="173">
          <cell r="A173" t="str">
            <v>DC-208KH</v>
          </cell>
          <cell r="B173" t="str">
            <v>Green Wool Blazer Coat - XS</v>
          </cell>
          <cell r="C173" t="str">
            <v>5 060283 802321</v>
          </cell>
          <cell r="D173" t="str">
            <v>10" - 13"</v>
          </cell>
          <cell r="E173">
            <v>120</v>
          </cell>
          <cell r="N173">
            <v>24.99</v>
          </cell>
        </row>
        <row r="174">
          <cell r="A174" t="str">
            <v>DC-210KH</v>
          </cell>
          <cell r="B174" t="str">
            <v>Green Wool Blazer Coat - Small</v>
          </cell>
          <cell r="C174" t="str">
            <v>5 060283 802338</v>
          </cell>
          <cell r="D174" t="str">
            <v>12" - 16"</v>
          </cell>
          <cell r="E174">
            <v>160</v>
          </cell>
          <cell r="N174">
            <v>25.99</v>
          </cell>
        </row>
        <row r="175">
          <cell r="A175" t="str">
            <v>DC-212KH</v>
          </cell>
          <cell r="B175" t="str">
            <v>Green Wool Blazer Coat - Medium</v>
          </cell>
          <cell r="C175" t="str">
            <v>5 060283 802345</v>
          </cell>
          <cell r="D175" t="str">
            <v>15" - 19"</v>
          </cell>
          <cell r="E175">
            <v>190</v>
          </cell>
          <cell r="N175">
            <v>26.99</v>
          </cell>
        </row>
        <row r="176">
          <cell r="A176" t="str">
            <v>DC-215KH</v>
          </cell>
          <cell r="B176" t="str">
            <v>Green Wool Blazer Coat - Large</v>
          </cell>
          <cell r="C176" t="str">
            <v>5 060283 802352</v>
          </cell>
          <cell r="D176" t="str">
            <v>18" -  23"</v>
          </cell>
          <cell r="E176">
            <v>280</v>
          </cell>
          <cell r="N176">
            <v>27.99</v>
          </cell>
        </row>
        <row r="177">
          <cell r="A177" t="str">
            <v>DC-218KH</v>
          </cell>
          <cell r="B177" t="str">
            <v>Green Wool Blazer Coat - XL</v>
          </cell>
          <cell r="C177" t="str">
            <v>5 060283 802369</v>
          </cell>
          <cell r="D177" t="str">
            <v>22" - 27"</v>
          </cell>
          <cell r="E177">
            <v>380</v>
          </cell>
          <cell r="N177">
            <v>28.99</v>
          </cell>
        </row>
        <row r="178">
          <cell r="A178" t="str">
            <v>DC-222KH</v>
          </cell>
          <cell r="B178" t="str">
            <v>Green Wool Blazer Coat - XXL</v>
          </cell>
          <cell r="C178" t="str">
            <v>5 060283 802376</v>
          </cell>
          <cell r="D178" t="str">
            <v>26" - 32"</v>
          </cell>
          <cell r="E178">
            <v>465</v>
          </cell>
          <cell r="N178">
            <v>29.99</v>
          </cell>
        </row>
        <row r="179">
          <cell r="A179" t="str">
            <v>DC-208BR</v>
          </cell>
          <cell r="B179" t="str">
            <v>Brown Wool Blazer Coat - XS</v>
          </cell>
          <cell r="C179" t="str">
            <v>5 060283 802406</v>
          </cell>
          <cell r="D179" t="str">
            <v>10" - 13"</v>
          </cell>
          <cell r="E179">
            <v>120</v>
          </cell>
          <cell r="N179">
            <v>24.99</v>
          </cell>
        </row>
        <row r="180">
          <cell r="A180" t="str">
            <v>DC-210BR</v>
          </cell>
          <cell r="B180" t="str">
            <v>Brown Wool Blazer Coat - Small</v>
          </cell>
          <cell r="C180" t="str">
            <v>5 060283 802413</v>
          </cell>
          <cell r="D180" t="str">
            <v>12" - 16"</v>
          </cell>
          <cell r="E180">
            <v>160</v>
          </cell>
          <cell r="N180">
            <v>25.99</v>
          </cell>
        </row>
        <row r="181">
          <cell r="A181" t="str">
            <v>DC-212BR</v>
          </cell>
          <cell r="B181" t="str">
            <v>Brown Wool Blazer Coat - Medium</v>
          </cell>
          <cell r="C181" t="str">
            <v>5 060283 802420</v>
          </cell>
          <cell r="D181" t="str">
            <v>15" - 19"</v>
          </cell>
          <cell r="E181">
            <v>190</v>
          </cell>
          <cell r="N181">
            <v>26.99</v>
          </cell>
        </row>
        <row r="182">
          <cell r="A182" t="str">
            <v>DC-215BR</v>
          </cell>
          <cell r="B182" t="str">
            <v>Brown Wool Blazer Coat - Large</v>
          </cell>
          <cell r="C182" t="str">
            <v>5 060283 802437</v>
          </cell>
          <cell r="D182" t="str">
            <v>18" -  23"</v>
          </cell>
          <cell r="E182">
            <v>280</v>
          </cell>
          <cell r="N182">
            <v>27.99</v>
          </cell>
        </row>
        <row r="183">
          <cell r="A183" t="str">
            <v>DC-218BR</v>
          </cell>
          <cell r="B183" t="str">
            <v>Brown Wool Blazer Coat - XL</v>
          </cell>
          <cell r="C183" t="str">
            <v>5 060283 802451</v>
          </cell>
          <cell r="D183" t="str">
            <v>22" - 27"</v>
          </cell>
          <cell r="E183">
            <v>380</v>
          </cell>
          <cell r="N183">
            <v>28.99</v>
          </cell>
        </row>
        <row r="184">
          <cell r="A184" t="str">
            <v>DC-222BR</v>
          </cell>
          <cell r="B184" t="str">
            <v>Brown Wool Blazer Coat - XXL</v>
          </cell>
          <cell r="C184" t="str">
            <v>5 060283 802468</v>
          </cell>
          <cell r="D184" t="str">
            <v>26" - 32"</v>
          </cell>
          <cell r="E184">
            <v>465</v>
          </cell>
          <cell r="N184">
            <v>29.99</v>
          </cell>
        </row>
        <row r="185">
          <cell r="A185" t="str">
            <v>DC-208MR</v>
          </cell>
          <cell r="B185" t="str">
            <v>Maroon Wool Blazer Coat - XS</v>
          </cell>
          <cell r="C185" t="str">
            <v>5 060283 802482</v>
          </cell>
          <cell r="D185" t="str">
            <v>10" - 13"</v>
          </cell>
          <cell r="E185">
            <v>120</v>
          </cell>
          <cell r="N185">
            <v>24.99</v>
          </cell>
        </row>
        <row r="186">
          <cell r="A186" t="str">
            <v>DC-210MR</v>
          </cell>
          <cell r="B186" t="str">
            <v>Maroon Wool Blazer Coat - Small</v>
          </cell>
          <cell r="C186" t="str">
            <v>5 060283 802499</v>
          </cell>
          <cell r="D186" t="str">
            <v>12" - 16"</v>
          </cell>
          <cell r="E186">
            <v>160</v>
          </cell>
          <cell r="N186">
            <v>25.99</v>
          </cell>
        </row>
        <row r="187">
          <cell r="A187" t="str">
            <v>DC-212MR</v>
          </cell>
          <cell r="B187" t="str">
            <v>Maroon Wool Blazer Coat - Medium</v>
          </cell>
          <cell r="C187" t="str">
            <v>5 060283 802505</v>
          </cell>
          <cell r="D187" t="str">
            <v>15" - 19"</v>
          </cell>
          <cell r="E187">
            <v>190</v>
          </cell>
          <cell r="N187">
            <v>26.99</v>
          </cell>
        </row>
        <row r="188">
          <cell r="A188" t="str">
            <v>DC-215MR</v>
          </cell>
          <cell r="B188" t="str">
            <v>Maroon Wool Blazer Coat - Large</v>
          </cell>
          <cell r="C188" t="str">
            <v>5 060283 802512</v>
          </cell>
          <cell r="D188" t="str">
            <v>18" -  23"</v>
          </cell>
          <cell r="E188">
            <v>280</v>
          </cell>
          <cell r="N188">
            <v>27.99</v>
          </cell>
        </row>
        <row r="189">
          <cell r="A189" t="str">
            <v>DC-218MR</v>
          </cell>
          <cell r="B189" t="str">
            <v>Maroon Wool Blazer Coat - XL</v>
          </cell>
          <cell r="C189" t="str">
            <v>5 060283 802529</v>
          </cell>
          <cell r="D189" t="str">
            <v>22" - 27"</v>
          </cell>
          <cell r="E189">
            <v>380</v>
          </cell>
          <cell r="N189">
            <v>28.99</v>
          </cell>
        </row>
        <row r="190">
          <cell r="A190" t="str">
            <v>DC-222MR</v>
          </cell>
          <cell r="B190" t="str">
            <v>Maroon Wool Blazer Coat - XXL</v>
          </cell>
          <cell r="C190" t="str">
            <v>5 060283 802536</v>
          </cell>
          <cell r="D190" t="str">
            <v>26" - 32"</v>
          </cell>
          <cell r="E190">
            <v>465</v>
          </cell>
          <cell r="N190">
            <v>29.99</v>
          </cell>
        </row>
        <row r="191">
          <cell r="A191" t="str">
            <v>DC-308GR</v>
          </cell>
          <cell r="B191" t="str">
            <v>Grey Wool Casual Coat - XS</v>
          </cell>
          <cell r="C191" t="str">
            <v>5 060283 802567</v>
          </cell>
          <cell r="D191" t="str">
            <v>11" - 15"</v>
          </cell>
          <cell r="E191">
            <v>120</v>
          </cell>
          <cell r="N191">
            <v>24.99</v>
          </cell>
        </row>
        <row r="192">
          <cell r="A192" t="str">
            <v>DC-310GR</v>
          </cell>
          <cell r="B192" t="str">
            <v>Grey Wool Casual Coat - Small</v>
          </cell>
          <cell r="C192" t="str">
            <v>5 060283 802574</v>
          </cell>
          <cell r="D192" t="str">
            <v>14" - 18"</v>
          </cell>
          <cell r="E192">
            <v>160</v>
          </cell>
          <cell r="N192">
            <v>25.99</v>
          </cell>
        </row>
        <row r="193">
          <cell r="A193" t="str">
            <v>DC-312GR</v>
          </cell>
          <cell r="B193" t="str">
            <v>Grey Wool Casual Coat - Medium</v>
          </cell>
          <cell r="C193" t="str">
            <v>5 060283 802581</v>
          </cell>
          <cell r="D193" t="str">
            <v>17" - 21"</v>
          </cell>
          <cell r="E193">
            <v>190</v>
          </cell>
          <cell r="N193">
            <v>26.99</v>
          </cell>
        </row>
        <row r="194">
          <cell r="A194" t="str">
            <v>DC-315GR</v>
          </cell>
          <cell r="B194" t="str">
            <v>Grey Wool Casual Coat - Large</v>
          </cell>
          <cell r="C194" t="str">
            <v>5 060283 802598</v>
          </cell>
          <cell r="D194" t="str">
            <v>21" - 25"</v>
          </cell>
          <cell r="E194">
            <v>280</v>
          </cell>
          <cell r="N194">
            <v>27.99</v>
          </cell>
        </row>
        <row r="195">
          <cell r="A195" t="str">
            <v>DC-318GR</v>
          </cell>
          <cell r="B195" t="str">
            <v>Grey Wool Casual Coat - XL</v>
          </cell>
          <cell r="C195" t="str">
            <v>5 060283 802604</v>
          </cell>
          <cell r="D195" t="str">
            <v>25" - 29"</v>
          </cell>
          <cell r="E195">
            <v>380</v>
          </cell>
          <cell r="N195">
            <v>28.99</v>
          </cell>
        </row>
        <row r="196">
          <cell r="A196" t="str">
            <v>DC-322GR</v>
          </cell>
          <cell r="B196" t="str">
            <v>Grey Wool Casual Coat - XXL</v>
          </cell>
          <cell r="C196" t="str">
            <v>5 060283 802611</v>
          </cell>
          <cell r="D196" t="str">
            <v>28" - 34"</v>
          </cell>
          <cell r="E196">
            <v>465</v>
          </cell>
          <cell r="N196">
            <v>29.99</v>
          </cell>
        </row>
        <row r="197">
          <cell r="A197" t="str">
            <v>DC-308BR</v>
          </cell>
          <cell r="B197" t="str">
            <v>Brown Wool Casual Coat - XS</v>
          </cell>
          <cell r="C197" t="str">
            <v>5 060283 802642</v>
          </cell>
          <cell r="D197" t="str">
            <v>11" - 15"</v>
          </cell>
          <cell r="E197">
            <v>120</v>
          </cell>
          <cell r="N197">
            <v>24.99</v>
          </cell>
        </row>
        <row r="198">
          <cell r="A198" t="str">
            <v>DC-310BR</v>
          </cell>
          <cell r="B198" t="str">
            <v>Brown Wool Casual Coat - Small</v>
          </cell>
          <cell r="C198" t="str">
            <v>5 060283 802659</v>
          </cell>
          <cell r="D198" t="str">
            <v>14" - 18"</v>
          </cell>
          <cell r="E198">
            <v>160</v>
          </cell>
          <cell r="N198">
            <v>25.99</v>
          </cell>
        </row>
        <row r="199">
          <cell r="A199" t="str">
            <v>DC-312BR</v>
          </cell>
          <cell r="B199" t="str">
            <v>Brown Wool Casual Coat - Medium</v>
          </cell>
          <cell r="C199" t="str">
            <v>5 060283 802666</v>
          </cell>
          <cell r="D199" t="str">
            <v>17" - 21"</v>
          </cell>
          <cell r="E199">
            <v>190</v>
          </cell>
          <cell r="N199">
            <v>26.99</v>
          </cell>
        </row>
        <row r="200">
          <cell r="A200" t="str">
            <v>DC-315BR</v>
          </cell>
          <cell r="B200" t="str">
            <v>Brown Wool Casual Coat - Large</v>
          </cell>
          <cell r="C200" t="str">
            <v>5 060283 802673</v>
          </cell>
          <cell r="D200" t="str">
            <v>21" - 25"</v>
          </cell>
          <cell r="E200">
            <v>280</v>
          </cell>
          <cell r="N200">
            <v>27.99</v>
          </cell>
        </row>
        <row r="201">
          <cell r="A201" t="str">
            <v>DC-318BR</v>
          </cell>
          <cell r="B201" t="str">
            <v>Brown Wool Casual Coat - XL</v>
          </cell>
          <cell r="C201" t="str">
            <v>5 060283 802680</v>
          </cell>
          <cell r="D201" t="str">
            <v>25" - 29"</v>
          </cell>
          <cell r="E201">
            <v>380</v>
          </cell>
          <cell r="N201">
            <v>28.99</v>
          </cell>
        </row>
        <row r="202">
          <cell r="A202" t="str">
            <v>DC-322BR</v>
          </cell>
          <cell r="B202" t="str">
            <v>Brown Wool Casual Coat - XXL</v>
          </cell>
          <cell r="C202" t="str">
            <v>5 060283 802697</v>
          </cell>
          <cell r="D202" t="str">
            <v>28" - 34"</v>
          </cell>
          <cell r="E202">
            <v>465</v>
          </cell>
          <cell r="N202">
            <v>29.99</v>
          </cell>
        </row>
        <row r="203">
          <cell r="A203" t="str">
            <v>DC-408RD</v>
          </cell>
          <cell r="B203" t="str">
            <v>Christmas Red Wool Coat - XS</v>
          </cell>
          <cell r="C203" t="str">
            <v>5 060283 802710</v>
          </cell>
          <cell r="D203" t="str">
            <v>11" - 15"</v>
          </cell>
          <cell r="E203">
            <v>120</v>
          </cell>
          <cell r="N203">
            <v>24.99</v>
          </cell>
        </row>
        <row r="204">
          <cell r="A204" t="str">
            <v>DC-410RD</v>
          </cell>
          <cell r="B204" t="str">
            <v>Christmas Red Wool Coat - Small</v>
          </cell>
          <cell r="C204" t="str">
            <v>5 060283 802727</v>
          </cell>
          <cell r="D204" t="str">
            <v>14" - 18"</v>
          </cell>
          <cell r="E204">
            <v>160</v>
          </cell>
          <cell r="N204">
            <v>25.99</v>
          </cell>
        </row>
        <row r="205">
          <cell r="A205" t="str">
            <v>DC-412RD</v>
          </cell>
          <cell r="B205" t="str">
            <v>Christmas Red Wool Coat - Mediym</v>
          </cell>
          <cell r="C205" t="str">
            <v>5 060283 802734</v>
          </cell>
          <cell r="D205" t="str">
            <v>17" - 21"</v>
          </cell>
          <cell r="E205">
            <v>190</v>
          </cell>
          <cell r="N205">
            <v>26.99</v>
          </cell>
        </row>
        <row r="206">
          <cell r="A206" t="str">
            <v>DC-415RD</v>
          </cell>
          <cell r="B206" t="str">
            <v>Christmas Red Wool Coat - Large</v>
          </cell>
          <cell r="C206" t="str">
            <v>5 060283 802741</v>
          </cell>
          <cell r="D206" t="str">
            <v>21" - 25"</v>
          </cell>
          <cell r="E206">
            <v>280</v>
          </cell>
          <cell r="N206">
            <v>27.99</v>
          </cell>
        </row>
        <row r="207">
          <cell r="A207" t="str">
            <v>DC-418RD</v>
          </cell>
          <cell r="B207" t="str">
            <v>Christmas Red Wool Coat - XL</v>
          </cell>
          <cell r="C207" t="str">
            <v>5 060283 802758</v>
          </cell>
          <cell r="D207" t="str">
            <v>25" - 29"</v>
          </cell>
          <cell r="E207">
            <v>380</v>
          </cell>
          <cell r="N207">
            <v>28.99</v>
          </cell>
        </row>
        <row r="208">
          <cell r="A208" t="str">
            <v>DC-422RD</v>
          </cell>
          <cell r="B208" t="str">
            <v>Christmas Red Wool Coat - XXL</v>
          </cell>
          <cell r="C208" t="str">
            <v>5 060283 802765</v>
          </cell>
          <cell r="D208" t="str">
            <v>28" - 34"</v>
          </cell>
          <cell r="E208">
            <v>465</v>
          </cell>
          <cell r="N208">
            <v>29.99</v>
          </cell>
        </row>
        <row r="209">
          <cell r="A209" t="str">
            <v>The Paws Leather Toys</v>
          </cell>
        </row>
        <row r="210">
          <cell r="A210" t="str">
            <v>SLT40</v>
          </cell>
          <cell r="B210" t="str">
            <v>Swinger Suede Leather Toy</v>
          </cell>
          <cell r="C210" t="str">
            <v>5 060283 801126</v>
          </cell>
          <cell r="D210" t="str">
            <v>24 cm</v>
          </cell>
          <cell r="E210">
            <v>155</v>
          </cell>
          <cell r="N210">
            <v>7.99</v>
          </cell>
        </row>
        <row r="211">
          <cell r="A211" t="str">
            <v>SLT15</v>
          </cell>
          <cell r="B211" t="str">
            <v>Rugby Suede Leather Ball Toy </v>
          </cell>
          <cell r="C211" t="str">
            <v>5 060283 801119</v>
          </cell>
          <cell r="D211" t="str">
            <v>36 cm</v>
          </cell>
          <cell r="E211">
            <v>210</v>
          </cell>
          <cell r="N211">
            <v>7.99</v>
          </cell>
        </row>
        <row r="212">
          <cell r="A212" t="str">
            <v>SLT10</v>
          </cell>
          <cell r="B212" t="str">
            <v>Baseball Suede Leather Toy</v>
          </cell>
          <cell r="C212" t="str">
            <v>5 060283 801102</v>
          </cell>
          <cell r="D212" t="str">
            <v>25 cm</v>
          </cell>
          <cell r="E212">
            <v>156</v>
          </cell>
          <cell r="N212">
            <v>6.99</v>
          </cell>
        </row>
        <row r="213">
          <cell r="A213" t="str">
            <v>SLT20</v>
          </cell>
          <cell r="B213" t="str">
            <v>Bone Suede Leather Toy - Brown</v>
          </cell>
          <cell r="C213" t="str">
            <v>5 060283 801157</v>
          </cell>
          <cell r="D213" t="str">
            <v>22 cm</v>
          </cell>
          <cell r="E213">
            <v>144</v>
          </cell>
          <cell r="N213">
            <v>6.99</v>
          </cell>
        </row>
        <row r="214">
          <cell r="A214" t="str">
            <v>SLT21</v>
          </cell>
          <cell r="B214" t="str">
            <v>Bone Suede Leather Toy - Coffee</v>
          </cell>
          <cell r="C214" t="str">
            <v>5 060283 801140</v>
          </cell>
          <cell r="D214" t="str">
            <v>22 cm</v>
          </cell>
          <cell r="E214">
            <v>144</v>
          </cell>
          <cell r="N214">
            <v>6.99</v>
          </cell>
        </row>
        <row r="215">
          <cell r="A215" t="str">
            <v>SLT31</v>
          </cell>
          <cell r="B215" t="str">
            <v>Fish Suede Leather Toy - Coffee</v>
          </cell>
          <cell r="C215" t="str">
            <v>5 060283 801171</v>
          </cell>
          <cell r="D215" t="str">
            <v>23 cm</v>
          </cell>
          <cell r="E215">
            <v>118</v>
          </cell>
          <cell r="N215">
            <v>6.99</v>
          </cell>
        </row>
        <row r="216">
          <cell r="A216" t="str">
            <v>SLT32</v>
          </cell>
          <cell r="B216" t="str">
            <v>Fish Suede Leather Toy - Red</v>
          </cell>
          <cell r="C216" t="str">
            <v>5 060283 801188</v>
          </cell>
          <cell r="D216" t="str">
            <v>23 cm</v>
          </cell>
          <cell r="E216">
            <v>118</v>
          </cell>
          <cell r="N216">
            <v>6.99</v>
          </cell>
        </row>
        <row r="217">
          <cell r="A217" t="str">
            <v>Petrope Eco Pet Toys</v>
          </cell>
        </row>
        <row r="218">
          <cell r="A218" t="str">
            <v>PT102</v>
          </cell>
          <cell r="B218" t="str">
            <v>Tug-n-Bite Rope Toy - Small</v>
          </cell>
          <cell r="C218" t="str">
            <v>5 060283 800013</v>
          </cell>
          <cell r="D218" t="str">
            <v>35 cm</v>
          </cell>
          <cell r="E218">
            <v>85</v>
          </cell>
          <cell r="N218">
            <v>4.99</v>
          </cell>
        </row>
        <row r="219">
          <cell r="A219" t="str">
            <v>PT103</v>
          </cell>
          <cell r="B219" t="str">
            <v>Tug-n-Bite Rope Toy - Large</v>
          </cell>
          <cell r="C219" t="str">
            <v>5 060283 800082</v>
          </cell>
          <cell r="D219" t="str">
            <v>45 cm</v>
          </cell>
          <cell r="E219">
            <v>300</v>
          </cell>
          <cell r="N219">
            <v>7.99</v>
          </cell>
        </row>
        <row r="220">
          <cell r="A220" t="str">
            <v>PT105</v>
          </cell>
          <cell r="B220" t="str">
            <v>Twister Bite Rope Toy - Small</v>
          </cell>
          <cell r="C220" t="str">
            <v>5 060283 800020</v>
          </cell>
          <cell r="D220" t="str">
            <v>35 cm</v>
          </cell>
          <cell r="E220">
            <v>85</v>
          </cell>
          <cell r="N220">
            <v>4.99</v>
          </cell>
        </row>
        <row r="221">
          <cell r="A221" t="str">
            <v>PT106</v>
          </cell>
          <cell r="B221" t="str">
            <v>Twister Bite Rope Toy - Large</v>
          </cell>
          <cell r="C221" t="str">
            <v>5 060283 800099</v>
          </cell>
          <cell r="D221" t="str">
            <v>45 cm</v>
          </cell>
          <cell r="E221">
            <v>265</v>
          </cell>
          <cell r="N221">
            <v>7.99</v>
          </cell>
        </row>
        <row r="222">
          <cell r="A222" t="str">
            <v>PT110</v>
          </cell>
          <cell r="B222" t="str">
            <v>Tough Ball Rope Toy - Small</v>
          </cell>
          <cell r="C222" t="str">
            <v>5 060283 800037</v>
          </cell>
          <cell r="D222" t="str">
            <v>6.5 cm</v>
          </cell>
          <cell r="E222">
            <v>75</v>
          </cell>
          <cell r="N222">
            <v>4.99</v>
          </cell>
        </row>
        <row r="223">
          <cell r="A223" t="str">
            <v>PT111</v>
          </cell>
          <cell r="B223" t="str">
            <v>Tough Ball Rope Toy - Large</v>
          </cell>
          <cell r="C223" t="str">
            <v>5 060283 800044</v>
          </cell>
          <cell r="D223" t="str">
            <v> 9 cm</v>
          </cell>
          <cell r="E223">
            <v>190</v>
          </cell>
          <cell r="N223">
            <v>7.99</v>
          </cell>
        </row>
        <row r="224">
          <cell r="A224" t="str">
            <v>PT120</v>
          </cell>
          <cell r="B224" t="str">
            <v>Rope Bone Toy - Short</v>
          </cell>
          <cell r="C224" t="str">
            <v>5 060283 800051</v>
          </cell>
          <cell r="D224" t="str">
            <v>30 cm</v>
          </cell>
          <cell r="E224">
            <v>90</v>
          </cell>
          <cell r="N224">
            <v>2.99</v>
          </cell>
        </row>
        <row r="225">
          <cell r="A225" t="str">
            <v>PT121</v>
          </cell>
          <cell r="B225" t="str">
            <v>Rope Bone Toy - Long</v>
          </cell>
          <cell r="C225" t="str">
            <v>5 060283 800068</v>
          </cell>
          <cell r="D225" t="str">
            <v>45 cm</v>
          </cell>
          <cell r="E225">
            <v>130</v>
          </cell>
          <cell r="N225">
            <v>3.99</v>
          </cell>
        </row>
        <row r="226">
          <cell r="A226" t="str">
            <v>PT122</v>
          </cell>
          <cell r="B226" t="str">
            <v>Knotted Bone Rope Toy</v>
          </cell>
          <cell r="C226" t="str">
            <v>5 060283 800075</v>
          </cell>
          <cell r="D226" t="str">
            <v>40 cm</v>
          </cell>
          <cell r="E226">
            <v>200</v>
          </cell>
          <cell r="N226">
            <v>4.99</v>
          </cell>
        </row>
        <row r="227">
          <cell r="A227" t="str">
            <v>PT301</v>
          </cell>
          <cell r="B227" t="str">
            <v>Jute Bone Bite Toy</v>
          </cell>
          <cell r="C227" t="str">
            <v>5 060283 801003</v>
          </cell>
          <cell r="D227" t="str">
            <v>26 cm</v>
          </cell>
          <cell r="E227">
            <v>130</v>
          </cell>
          <cell r="N227">
            <v>5.99</v>
          </cell>
        </row>
        <row r="228">
          <cell r="A228" t="str">
            <v>PT302</v>
          </cell>
          <cell r="B228" t="str">
            <v>Jute Crinkler Toy</v>
          </cell>
          <cell r="C228" t="str">
            <v>5 060283 801010</v>
          </cell>
          <cell r="D228" t="str">
            <v>23 cm</v>
          </cell>
          <cell r="E228">
            <v>127</v>
          </cell>
          <cell r="N228">
            <v>5.99</v>
          </cell>
        </row>
        <row r="229">
          <cell r="A229" t="str">
            <v>PT303</v>
          </cell>
          <cell r="B229" t="str">
            <v>Jute Shaker Toy</v>
          </cell>
          <cell r="C229" t="str">
            <v>5 060283 801027</v>
          </cell>
          <cell r="D229" t="str">
            <v>35 cm</v>
          </cell>
          <cell r="E229">
            <v>135</v>
          </cell>
          <cell r="N229">
            <v>5.99</v>
          </cell>
        </row>
        <row r="230">
          <cell r="A230" t="str">
            <v>PT304</v>
          </cell>
          <cell r="B230" t="str">
            <v>Super Tuff Jute Tug Toy</v>
          </cell>
          <cell r="C230" t="str">
            <v>5 060283 801034</v>
          </cell>
          <cell r="D230" t="str">
            <v>45 cm</v>
          </cell>
          <cell r="E230">
            <v>305</v>
          </cell>
          <cell r="N230">
            <v>6.99</v>
          </cell>
        </row>
        <row r="231">
          <cell r="A231" t="str">
            <v>PT305</v>
          </cell>
          <cell r="B231" t="str">
            <v>Jute Donut Bite Toy</v>
          </cell>
          <cell r="C231" t="str">
            <v>5 060283 801041</v>
          </cell>
          <cell r="D231" t="str">
            <v>24 cm</v>
          </cell>
          <cell r="E231">
            <v>235</v>
          </cell>
          <cell r="N231">
            <v>6.99</v>
          </cell>
        </row>
        <row r="232">
          <cell r="A232" t="str">
            <v>KONG Rubber Toys</v>
          </cell>
        </row>
        <row r="233">
          <cell r="A233" t="str">
            <v>T3E</v>
          </cell>
          <cell r="B233" t="str">
            <v>Classic KONG - Small</v>
          </cell>
          <cell r="C233" t="str">
            <v>0 35585 11131 5</v>
          </cell>
          <cell r="D233" t="str">
            <v>7 cm</v>
          </cell>
          <cell r="E233">
            <v>60</v>
          </cell>
          <cell r="N233">
            <v>5.99</v>
          </cell>
        </row>
        <row r="234">
          <cell r="A234" t="str">
            <v>T2E</v>
          </cell>
          <cell r="B234" t="str">
            <v>Classic KONG - Medium</v>
          </cell>
          <cell r="C234" t="str">
            <v>0 35585 11121 6</v>
          </cell>
          <cell r="D234" t="str">
            <v>8.5 cm</v>
          </cell>
          <cell r="E234">
            <v>128</v>
          </cell>
          <cell r="N234">
            <v>7.99</v>
          </cell>
        </row>
        <row r="235">
          <cell r="A235" t="str">
            <v>T1E</v>
          </cell>
          <cell r="B235" t="str">
            <v>Classic KONG - Large</v>
          </cell>
          <cell r="C235" t="str">
            <v>0 35585 11111 7</v>
          </cell>
          <cell r="D235" t="str">
            <v>10 cm</v>
          </cell>
          <cell r="E235">
            <v>213</v>
          </cell>
          <cell r="N235">
            <v>9.99</v>
          </cell>
        </row>
        <row r="236">
          <cell r="A236" t="str">
            <v>KXLE</v>
          </cell>
          <cell r="B236" t="str">
            <v>Classic KONG - XL</v>
          </cell>
          <cell r="C236" t="str">
            <v>0 35585 11101 8</v>
          </cell>
          <cell r="D236" t="str">
            <v>12.5 cm</v>
          </cell>
          <cell r="E236">
            <v>375</v>
          </cell>
          <cell r="N236">
            <v>13.99</v>
          </cell>
        </row>
        <row r="237">
          <cell r="A237" t="str">
            <v>KKE</v>
          </cell>
          <cell r="B237" t="str">
            <v>Classic KONG - XXL</v>
          </cell>
          <cell r="C237" t="str">
            <v>0 35585 11141 4</v>
          </cell>
          <cell r="D237" t="str">
            <v>14.5 cm</v>
          </cell>
          <cell r="E237">
            <v>570</v>
          </cell>
          <cell r="N237">
            <v>16.99</v>
          </cell>
        </row>
        <row r="238">
          <cell r="A238" t="str">
            <v>K2E</v>
          </cell>
          <cell r="B238" t="str">
            <v>Extreme KONG - Medium</v>
          </cell>
          <cell r="C238" t="str">
            <v>0 35585 11114 8</v>
          </cell>
          <cell r="D238" t="str">
            <v>8.5 cm</v>
          </cell>
          <cell r="E238">
            <v>128</v>
          </cell>
          <cell r="N238">
            <v>7.99</v>
          </cell>
        </row>
        <row r="239">
          <cell r="A239" t="str">
            <v>K1E</v>
          </cell>
          <cell r="B239" t="str">
            <v>Extreme KONG - Large</v>
          </cell>
          <cell r="C239" t="str">
            <v>0 35585 11112 4</v>
          </cell>
          <cell r="D239" t="str">
            <v>10 cm</v>
          </cell>
          <cell r="E239">
            <v>213</v>
          </cell>
          <cell r="N239">
            <v>9.99</v>
          </cell>
        </row>
        <row r="240">
          <cell r="A240" t="str">
            <v>UXLE</v>
          </cell>
          <cell r="B240" t="str">
            <v>Extreme KONG - XL</v>
          </cell>
          <cell r="C240" t="str">
            <v>0 35585 11102 5</v>
          </cell>
          <cell r="D240" t="str">
            <v>12.5 cm</v>
          </cell>
          <cell r="E240">
            <v>375</v>
          </cell>
          <cell r="N240">
            <v>13.99</v>
          </cell>
        </row>
        <row r="241">
          <cell r="A241" t="str">
            <v>UKKE</v>
          </cell>
          <cell r="B241" t="str">
            <v>Extreme KONG - XXL</v>
          </cell>
          <cell r="C241" t="str">
            <v>0 35585 11142 1</v>
          </cell>
          <cell r="D241" t="str">
            <v>14.5 cm</v>
          </cell>
          <cell r="E241">
            <v>570</v>
          </cell>
          <cell r="N241">
            <v>17.99</v>
          </cell>
        </row>
        <row r="242">
          <cell r="A242" t="str">
            <v>KP3E</v>
          </cell>
          <cell r="B242" t="str">
            <v>Puppy KONG - Small</v>
          </cell>
          <cell r="C242" t="str">
            <v>0 35585 13131 3</v>
          </cell>
          <cell r="D242" t="str">
            <v>7 cm</v>
          </cell>
          <cell r="E242">
            <v>63</v>
          </cell>
          <cell r="N242">
            <v>5.99</v>
          </cell>
        </row>
        <row r="243">
          <cell r="A243" t="str">
            <v>KP2E</v>
          </cell>
          <cell r="B243" t="str">
            <v>Puppy KONG - Medium</v>
          </cell>
          <cell r="C243" t="str">
            <v>0 35585 13121 4</v>
          </cell>
          <cell r="D243" t="str">
            <v>8.5 cm</v>
          </cell>
          <cell r="E243">
            <v>122</v>
          </cell>
          <cell r="N243">
            <v>7.99</v>
          </cell>
        </row>
        <row r="244">
          <cell r="A244" t="str">
            <v>KP1E</v>
          </cell>
          <cell r="B244" t="str">
            <v>Puppy KONG - Large</v>
          </cell>
          <cell r="C244" t="str">
            <v>0 35585 13111 5</v>
          </cell>
          <cell r="D244" t="str">
            <v>10 cm</v>
          </cell>
          <cell r="E244">
            <v>204</v>
          </cell>
          <cell r="N244">
            <v>9.99</v>
          </cell>
        </row>
        <row r="245">
          <cell r="A245" t="str">
            <v>KS2</v>
          </cell>
          <cell r="B245" t="str">
            <v>Stuff-A-Ball - Medium</v>
          </cell>
          <cell r="C245" t="str">
            <v>0 35585 14121 3</v>
          </cell>
          <cell r="D245" t="str">
            <v>7 cm</v>
          </cell>
          <cell r="E245">
            <v>172</v>
          </cell>
          <cell r="N245">
            <v>9.99</v>
          </cell>
        </row>
        <row r="246">
          <cell r="A246" t="str">
            <v>KS1</v>
          </cell>
          <cell r="B246" t="str">
            <v>Stuff-A-Ball - Large</v>
          </cell>
          <cell r="C246" t="str">
            <v>0 35585 14111 4</v>
          </cell>
          <cell r="D246" t="str">
            <v>8.5 cm</v>
          </cell>
          <cell r="E246">
            <v>286</v>
          </cell>
          <cell r="N246">
            <v>10.99</v>
          </cell>
        </row>
        <row r="249">
          <cell r="A249">
            <v>20986</v>
          </cell>
          <cell r="B249" t="str">
            <v>KONG Tug Toy</v>
          </cell>
          <cell r="C249" t="str">
            <v>0 35585 12915 0</v>
          </cell>
          <cell r="D249" t="str">
            <v>32 cm</v>
          </cell>
          <cell r="E249">
            <v>249</v>
          </cell>
          <cell r="N249">
            <v>10.99</v>
          </cell>
        </row>
        <row r="250">
          <cell r="A250">
            <v>20794</v>
          </cell>
          <cell r="B250" t="str">
            <v>KONG Wobbler - Small</v>
          </cell>
          <cell r="C250" t="str">
            <v>0 35585 03401 0</v>
          </cell>
          <cell r="D250" t="str">
            <v>18 cm</v>
          </cell>
          <cell r="E250">
            <v>520</v>
          </cell>
          <cell r="N250">
            <v>10.99</v>
          </cell>
        </row>
        <row r="251">
          <cell r="A251">
            <v>20793</v>
          </cell>
          <cell r="B251" t="str">
            <v>KONG Wobbler - Large</v>
          </cell>
          <cell r="C251" t="str">
            <v>0 35585 03400 3</v>
          </cell>
          <cell r="D251" t="str">
            <v>25 cm</v>
          </cell>
          <cell r="E251">
            <v>898</v>
          </cell>
          <cell r="N251">
            <v>13.99</v>
          </cell>
        </row>
        <row r="252">
          <cell r="A252" t="str">
            <v>Alpha Paw Dog Bowls</v>
          </cell>
        </row>
        <row r="256">
          <cell r="A256" t="str">
            <v>EB-PT-BL</v>
          </cell>
          <cell r="B256" t="str">
            <v>Eat Better Petite Bowl - Blue</v>
          </cell>
          <cell r="C256" t="str">
            <v>8 886390 107121</v>
          </cell>
          <cell r="D256" t="str">
            <v>22 cm</v>
          </cell>
          <cell r="E256">
            <v>510</v>
          </cell>
          <cell r="N256">
            <v>14.99</v>
          </cell>
        </row>
        <row r="257">
          <cell r="A257" t="str">
            <v>EB-PT-CL</v>
          </cell>
          <cell r="B257" t="str">
            <v>Eat Better Petite Bowl - White</v>
          </cell>
          <cell r="C257" t="str">
            <v>8 886390 107138</v>
          </cell>
          <cell r="D257" t="str">
            <v>22 cm</v>
          </cell>
          <cell r="E257">
            <v>510</v>
          </cell>
          <cell r="N257">
            <v>14.99</v>
          </cell>
        </row>
        <row r="258">
          <cell r="A258" t="str">
            <v>EB-PT-PK</v>
          </cell>
          <cell r="B258" t="str">
            <v>Eat Better Petite Bowl - Pink</v>
          </cell>
          <cell r="C258" t="str">
            <v>8 886390 107145</v>
          </cell>
          <cell r="D258" t="str">
            <v>22 cm</v>
          </cell>
          <cell r="E258">
            <v>510</v>
          </cell>
          <cell r="N258">
            <v>14.99</v>
          </cell>
        </row>
        <row r="259">
          <cell r="A259" t="str">
            <v>EB-JB-BL</v>
          </cell>
          <cell r="B259" t="str">
            <v>Eat Better Jumbo Bowl - Blue</v>
          </cell>
          <cell r="C259" t="str">
            <v>8 886390 107213</v>
          </cell>
          <cell r="D259" t="str">
            <v>31 cm</v>
          </cell>
          <cell r="E259">
            <v>630</v>
          </cell>
          <cell r="N259">
            <v>17.99</v>
          </cell>
        </row>
        <row r="260">
          <cell r="A260" t="str">
            <v>EB-JB-CL</v>
          </cell>
          <cell r="B260" t="str">
            <v>Eat Better Jumbo Bowl - White</v>
          </cell>
          <cell r="C260" t="str">
            <v>8 886390 107220</v>
          </cell>
          <cell r="D260" t="str">
            <v>31 cm</v>
          </cell>
          <cell r="E260">
            <v>630</v>
          </cell>
          <cell r="N260">
            <v>17.99</v>
          </cell>
        </row>
        <row r="261">
          <cell r="A261" t="str">
            <v>Chillr Cooling Mats</v>
          </cell>
        </row>
        <row r="262">
          <cell r="A262" t="str">
            <v>COOLMAT-S</v>
          </cell>
          <cell r="B262" t="str">
            <v>Chillr PCM Cooling Mat - Small</v>
          </cell>
          <cell r="C262">
            <v>5060283809917</v>
          </cell>
          <cell r="D262" t="str">
            <v>30 x 40 cm</v>
          </cell>
          <cell r="E262">
            <v>900</v>
          </cell>
          <cell r="N262">
            <v>12.99</v>
          </cell>
        </row>
        <row r="263">
          <cell r="A263" t="str">
            <v>COOLMAT-M</v>
          </cell>
          <cell r="B263" t="str">
            <v>Chillr PCM Cooling Mat - Medium</v>
          </cell>
          <cell r="C263">
            <v>5060283809900</v>
          </cell>
          <cell r="D263" t="str">
            <v>50 x 65 cm</v>
          </cell>
          <cell r="E263">
            <v>1600</v>
          </cell>
          <cell r="N263">
            <v>22.99</v>
          </cell>
        </row>
        <row r="264">
          <cell r="A264" t="str">
            <v>COOLMAT-L</v>
          </cell>
          <cell r="B264" t="str">
            <v>Chillr PCM Cooling Mat - Large</v>
          </cell>
          <cell r="C264">
            <v>5060283809924</v>
          </cell>
          <cell r="D264" t="str">
            <v>45 x 90 cm</v>
          </cell>
          <cell r="E264">
            <v>2000</v>
          </cell>
          <cell r="N264">
            <v>29.99</v>
          </cell>
        </row>
        <row r="265">
          <cell r="A265" t="str">
            <v>Simbae Pet Grooming Range</v>
          </cell>
        </row>
        <row r="266">
          <cell r="A266" t="str">
            <v>PAF-150-SG</v>
          </cell>
          <cell r="B266" t="str">
            <v>Pet Air Freshener - Spring Garden</v>
          </cell>
          <cell r="C266">
            <v>9555679800563</v>
          </cell>
          <cell r="D266" t="str">
            <v>150 ml</v>
          </cell>
          <cell r="E266">
            <v>180</v>
          </cell>
          <cell r="N266">
            <v>5.99</v>
          </cell>
        </row>
        <row r="267">
          <cell r="A267" t="str">
            <v>PAF-150-CG</v>
          </cell>
          <cell r="B267" t="str">
            <v>Pet Air Freshener - Country Grove</v>
          </cell>
          <cell r="C267">
            <v>9555679800549</v>
          </cell>
          <cell r="D267" t="str">
            <v>150 ml</v>
          </cell>
          <cell r="E267">
            <v>180</v>
          </cell>
          <cell r="N267">
            <v>5.99</v>
          </cell>
        </row>
        <row r="268">
          <cell r="A268" t="str">
            <v>PTS-150-SG</v>
          </cell>
          <cell r="B268" t="str">
            <v>Pet Territory Sanitiser - Spring Garden</v>
          </cell>
          <cell r="C268">
            <v>9555679800532</v>
          </cell>
          <cell r="D268" t="str">
            <v>300 ml</v>
          </cell>
          <cell r="E268">
            <v>360</v>
          </cell>
          <cell r="N268">
            <v>5.99</v>
          </cell>
        </row>
        <row r="269">
          <cell r="A269" t="str">
            <v>PTS-150-CG</v>
          </cell>
          <cell r="B269" t="str">
            <v>Pet Territory Sanitiser - Country Grove</v>
          </cell>
          <cell r="C269">
            <v>9555679800518</v>
          </cell>
          <cell r="D269" t="str">
            <v>300 ml</v>
          </cell>
          <cell r="E269">
            <v>360</v>
          </cell>
          <cell r="N269">
            <v>5.99</v>
          </cell>
        </row>
        <row r="270">
          <cell r="A270" t="str">
            <v>FFS-300</v>
          </cell>
          <cell r="B270" t="str">
            <v>Fabulous Fur Shampoo</v>
          </cell>
          <cell r="C270">
            <v>9555679800501</v>
          </cell>
          <cell r="D270" t="str">
            <v>300 ml</v>
          </cell>
          <cell r="E270">
            <v>350</v>
          </cell>
          <cell r="N270">
            <v>5.99</v>
          </cell>
        </row>
        <row r="271">
          <cell r="A271" t="str">
            <v>FFC-150</v>
          </cell>
          <cell r="B271" t="str">
            <v>Fabulous Fur Conditioner</v>
          </cell>
          <cell r="C271">
            <v>9555679801805</v>
          </cell>
          <cell r="D271" t="str">
            <v>150 ml</v>
          </cell>
          <cell r="E271">
            <v>175</v>
          </cell>
          <cell r="N271">
            <v>5.99</v>
          </cell>
        </row>
        <row r="272">
          <cell r="A272" t="str">
            <v>FFC-Pack</v>
          </cell>
          <cell r="B272" t="str">
            <v>Fabulous Fur Bundle</v>
          </cell>
          <cell r="E272">
            <v>525</v>
          </cell>
          <cell r="N272">
            <v>10.99</v>
          </cell>
        </row>
        <row r="273">
          <cell r="A273" t="str">
            <v>LHS-300</v>
          </cell>
          <cell r="B273" t="str">
            <v>Long Haired Shampoo</v>
          </cell>
          <cell r="C273">
            <v>9555679801447</v>
          </cell>
          <cell r="D273" t="str">
            <v>300 ml</v>
          </cell>
          <cell r="E273">
            <v>350</v>
          </cell>
          <cell r="N273">
            <v>6.69</v>
          </cell>
        </row>
        <row r="274">
          <cell r="A274" t="str">
            <v>LHC-150</v>
          </cell>
          <cell r="B274" t="str">
            <v>Long Haired Conditioner</v>
          </cell>
          <cell r="C274">
            <v>9555679801478</v>
          </cell>
          <cell r="D274" t="str">
            <v>150 ml</v>
          </cell>
          <cell r="E274">
            <v>175</v>
          </cell>
          <cell r="N274">
            <v>6.69</v>
          </cell>
        </row>
        <row r="275">
          <cell r="A275" t="str">
            <v>LHD-150</v>
          </cell>
          <cell r="B275" t="str">
            <v>Long Haired Detangler</v>
          </cell>
          <cell r="C275">
            <v>9555679801508</v>
          </cell>
          <cell r="D275" t="str">
            <v>150 ml</v>
          </cell>
          <cell r="E275">
            <v>175</v>
          </cell>
          <cell r="N275">
            <v>6.69</v>
          </cell>
        </row>
        <row r="276">
          <cell r="A276" t="str">
            <v>LHS-Pack</v>
          </cell>
          <cell r="B276" t="str">
            <v>Long Haired Bundle</v>
          </cell>
          <cell r="E276">
            <v>700</v>
          </cell>
          <cell r="N276">
            <v>17.99</v>
          </cell>
        </row>
        <row r="277">
          <cell r="A277" t="str">
            <v>PKS-300</v>
          </cell>
          <cell r="B277" t="str">
            <v>Puppy &amp; Kitten Shampoo</v>
          </cell>
          <cell r="C277">
            <v>9555679801386</v>
          </cell>
          <cell r="D277" t="str">
            <v>300 ml</v>
          </cell>
          <cell r="E277">
            <v>350</v>
          </cell>
          <cell r="N277">
            <v>6.99</v>
          </cell>
        </row>
        <row r="278">
          <cell r="A278" t="str">
            <v>PKC-150</v>
          </cell>
          <cell r="B278" t="str">
            <v>Puppy &amp; Kitten Conditioner</v>
          </cell>
          <cell r="C278">
            <v>9555679801416</v>
          </cell>
          <cell r="D278" t="str">
            <v>150 ml</v>
          </cell>
          <cell r="E278">
            <v>175</v>
          </cell>
          <cell r="N278">
            <v>6.99</v>
          </cell>
        </row>
        <row r="279">
          <cell r="A279" t="str">
            <v>PKS-Pack</v>
          </cell>
          <cell r="B279" t="str">
            <v>Puppy &amp; Kitten Bundle</v>
          </cell>
          <cell r="E279">
            <v>525</v>
          </cell>
          <cell r="N279">
            <v>11.99</v>
          </cell>
        </row>
        <row r="280">
          <cell r="A280" t="str">
            <v>SSS-300</v>
          </cell>
          <cell r="B280" t="str">
            <v>Sensitive Skin Shampoo</v>
          </cell>
          <cell r="C280">
            <v>9555679801300</v>
          </cell>
          <cell r="D280" t="str">
            <v>300 ml</v>
          </cell>
          <cell r="E280">
            <v>350</v>
          </cell>
          <cell r="N280">
            <v>6.99</v>
          </cell>
        </row>
        <row r="281">
          <cell r="A281" t="str">
            <v>SSC-150</v>
          </cell>
          <cell r="B281" t="str">
            <v>Sensitive Skin Conditioner</v>
          </cell>
          <cell r="C281">
            <v>9555679801355</v>
          </cell>
          <cell r="D281" t="str">
            <v>150 ml</v>
          </cell>
          <cell r="E281">
            <v>175</v>
          </cell>
          <cell r="N281">
            <v>6.99</v>
          </cell>
        </row>
        <row r="282">
          <cell r="A282" t="str">
            <v>SSC-Pack</v>
          </cell>
          <cell r="B282" t="str">
            <v>Sensitive Skin Bundle</v>
          </cell>
          <cell r="E282">
            <v>525</v>
          </cell>
          <cell r="N282">
            <v>11.99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77"/>
  <sheetViews>
    <sheetView tabSelected="1" zoomScalePageLayoutView="0" workbookViewId="0" topLeftCell="A223">
      <selection activeCell="D263" sqref="D263"/>
    </sheetView>
  </sheetViews>
  <sheetFormatPr defaultColWidth="9.140625" defaultRowHeight="15"/>
  <cols>
    <col min="1" max="1" width="10.7109375" style="5" customWidth="1"/>
    <col min="2" max="2" width="27.28125" style="6" customWidth="1"/>
    <col min="3" max="3" width="11.57421875" style="6" customWidth="1"/>
    <col min="4" max="4" width="47.8515625" style="6" customWidth="1"/>
    <col min="5" max="5" width="18.00390625" style="7" customWidth="1"/>
    <col min="6" max="7" width="9.8515625" style="7" customWidth="1"/>
    <col min="8" max="8" width="10.57421875" style="8" customWidth="1"/>
    <col min="9" max="16384" width="9.140625" style="6" customWidth="1"/>
  </cols>
  <sheetData>
    <row r="1" spans="1:9" s="2" customFormat="1" ht="11.25">
      <c r="A1" s="1" t="s">
        <v>0</v>
      </c>
      <c r="B1" s="2" t="s">
        <v>1</v>
      </c>
      <c r="C1" s="2" t="s">
        <v>2</v>
      </c>
      <c r="D1" s="2" t="s">
        <v>3</v>
      </c>
      <c r="E1" s="3" t="s">
        <v>4</v>
      </c>
      <c r="F1" s="3" t="s">
        <v>5</v>
      </c>
      <c r="G1" s="3" t="s">
        <v>6</v>
      </c>
      <c r="H1" s="4" t="s">
        <v>7</v>
      </c>
      <c r="I1" s="2" t="s">
        <v>8</v>
      </c>
    </row>
    <row r="2" ht="11.25">
      <c r="A2" s="5" t="str">
        <f>'[1]Price Calculations'!A5</f>
        <v>The Paws Leather Collars &amp; Leads</v>
      </c>
    </row>
    <row r="3" spans="1:9" ht="11.25">
      <c r="A3" s="5" t="str">
        <f>'[1]Price Calculations'!A6</f>
        <v>CT-BR-40</v>
      </c>
      <c r="B3" s="5" t="str">
        <f>'[1]Price Calculations'!B6</f>
        <v>Plain Brown Collar - Small</v>
      </c>
      <c r="C3" s="5" t="s">
        <v>9</v>
      </c>
      <c r="D3" s="6" t="s">
        <v>10</v>
      </c>
      <c r="E3" s="7" t="str">
        <f>'[1]Price Calculations'!C6</f>
        <v>5 060283 800105</v>
      </c>
      <c r="F3" s="7" t="str">
        <f>'[1]Price Calculations'!D6</f>
        <v>27 - 36 cm</v>
      </c>
      <c r="G3" s="7">
        <f>'[1]Price Calculations'!E6</f>
        <v>51</v>
      </c>
      <c r="H3" s="9">
        <f>'[1]Price Calculations'!N6</f>
        <v>6.99</v>
      </c>
      <c r="I3" s="6" t="s">
        <v>11</v>
      </c>
    </row>
    <row r="4" spans="1:9" ht="11.25">
      <c r="A4" s="5" t="str">
        <f>'[1]Price Calculations'!A7</f>
        <v>CT-BR-50</v>
      </c>
      <c r="B4" s="5" t="str">
        <f>'[1]Price Calculations'!B7</f>
        <v>Plain Brown Collar - Medium</v>
      </c>
      <c r="C4" s="5" t="s">
        <v>9</v>
      </c>
      <c r="D4" s="6" t="s">
        <v>10</v>
      </c>
      <c r="E4" s="7" t="str">
        <f>'[1]Price Calculations'!C7</f>
        <v>5 060283 800112</v>
      </c>
      <c r="F4" s="7" t="str">
        <f>'[1]Price Calculations'!D7</f>
        <v>35 - 45 cm</v>
      </c>
      <c r="G4" s="7">
        <f>'[1]Price Calculations'!E7</f>
        <v>80</v>
      </c>
      <c r="H4" s="9">
        <f>'[1]Price Calculations'!N7</f>
        <v>8.99</v>
      </c>
      <c r="I4" s="6" t="s">
        <v>11</v>
      </c>
    </row>
    <row r="5" spans="1:9" ht="11.25">
      <c r="A5" s="5" t="str">
        <f>'[1]Price Calculations'!A8</f>
        <v>CT-BR-60</v>
      </c>
      <c r="B5" s="5" t="str">
        <f>'[1]Price Calculations'!B8</f>
        <v>Plain Brown Collar - Large</v>
      </c>
      <c r="C5" s="5" t="s">
        <v>9</v>
      </c>
      <c r="D5" s="6" t="s">
        <v>10</v>
      </c>
      <c r="E5" s="7" t="str">
        <f>'[1]Price Calculations'!C8</f>
        <v>5 060283 800129</v>
      </c>
      <c r="F5" s="7" t="str">
        <f>'[1]Price Calculations'!D8</f>
        <v>45 - 55 cm</v>
      </c>
      <c r="G5" s="7">
        <f>'[1]Price Calculations'!E8</f>
        <v>107</v>
      </c>
      <c r="H5" s="9">
        <f>'[1]Price Calculations'!N8</f>
        <v>11.99</v>
      </c>
      <c r="I5" s="6" t="s">
        <v>11</v>
      </c>
    </row>
    <row r="6" spans="1:9" ht="11.25">
      <c r="A6" s="5" t="str">
        <f>'[1]Price Calculations'!A9</f>
        <v>CT-BR-70</v>
      </c>
      <c r="B6" s="5" t="str">
        <f>'[1]Price Calculations'!B9</f>
        <v>Plain Brown Collar - X Large</v>
      </c>
      <c r="C6" s="5" t="s">
        <v>9</v>
      </c>
      <c r="D6" s="6" t="s">
        <v>10</v>
      </c>
      <c r="E6" s="7" t="str">
        <f>'[1]Price Calculations'!C9</f>
        <v>5 060283 800136</v>
      </c>
      <c r="F6" s="7" t="str">
        <f>'[1]Price Calculations'!D9</f>
        <v>53 - 65 cm</v>
      </c>
      <c r="G6" s="7">
        <f>'[1]Price Calculations'!E9</f>
        <v>130</v>
      </c>
      <c r="H6" s="9">
        <f>'[1]Price Calculations'!N9</f>
        <v>14.99</v>
      </c>
      <c r="I6" s="6" t="s">
        <v>11</v>
      </c>
    </row>
    <row r="7" spans="1:9" ht="11.25">
      <c r="A7" s="5" t="str">
        <f>'[1]Price Calculations'!A10</f>
        <v>LT-BR-20</v>
      </c>
      <c r="B7" s="5" t="str">
        <f>'[1]Price Calculations'!B10</f>
        <v>Plain Brown Leather Lead</v>
      </c>
      <c r="C7" s="5" t="s">
        <v>12</v>
      </c>
      <c r="D7" s="6" t="s">
        <v>10</v>
      </c>
      <c r="E7" s="7" t="str">
        <f>'[1]Price Calculations'!C10</f>
        <v>5 060283 800143</v>
      </c>
      <c r="F7" s="7" t="str">
        <f>'[1]Price Calculations'!D10</f>
        <v>120 cm</v>
      </c>
      <c r="G7" s="7">
        <f>'[1]Price Calculations'!E10</f>
        <v>155</v>
      </c>
      <c r="H7" s="9">
        <f>'[1]Price Calculations'!N10</f>
        <v>18.99</v>
      </c>
      <c r="I7" s="6" t="s">
        <v>13</v>
      </c>
    </row>
    <row r="8" spans="1:9" ht="11.25">
      <c r="A8" s="5" t="str">
        <f>'[1]Price Calculations'!A11</f>
        <v>LT-BR-CH</v>
      </c>
      <c r="B8" s="5" t="str">
        <f>'[1]Price Calculations'!B11</f>
        <v>Plain Brown Chain Lead</v>
      </c>
      <c r="C8" s="5" t="s">
        <v>12</v>
      </c>
      <c r="D8" s="6" t="s">
        <v>10</v>
      </c>
      <c r="E8" s="7" t="str">
        <f>'[1]Price Calculations'!C11</f>
        <v>5 060283 800150</v>
      </c>
      <c r="F8" s="7" t="str">
        <f>'[1]Price Calculations'!D11</f>
        <v>120 cm</v>
      </c>
      <c r="G8" s="7">
        <f>'[1]Price Calculations'!E11</f>
        <v>300</v>
      </c>
      <c r="H8" s="9">
        <f>'[1]Price Calculations'!N11</f>
        <v>10.99</v>
      </c>
      <c r="I8" s="6" t="s">
        <v>14</v>
      </c>
    </row>
    <row r="9" spans="1:9" ht="11.25">
      <c r="A9" s="5" t="str">
        <f>'[1]Price Calculations'!A12</f>
        <v>CD-BR-30</v>
      </c>
      <c r="B9" s="5" t="str">
        <f>'[1]Price Calculations'!B12</f>
        <v>Diamante Brown Collar - X Small</v>
      </c>
      <c r="C9" s="5" t="s">
        <v>9</v>
      </c>
      <c r="D9" s="6" t="s">
        <v>15</v>
      </c>
      <c r="E9" s="7" t="str">
        <f>'[1]Price Calculations'!C12</f>
        <v>5 060283 800280</v>
      </c>
      <c r="F9" s="7" t="str">
        <f>'[1]Price Calculations'!D12</f>
        <v>22 - 27 cm</v>
      </c>
      <c r="G9" s="7">
        <f>'[1]Price Calculations'!E12</f>
        <v>35</v>
      </c>
      <c r="H9" s="9">
        <f>'[1]Price Calculations'!N12</f>
        <v>4.99</v>
      </c>
      <c r="I9" s="6" t="s">
        <v>16</v>
      </c>
    </row>
    <row r="10" spans="1:9" ht="11.25">
      <c r="A10" s="5" t="str">
        <f>'[1]Price Calculations'!A13</f>
        <v>CD-BR-40</v>
      </c>
      <c r="B10" s="5" t="str">
        <f>'[1]Price Calculations'!B13</f>
        <v>Diamante Brown Collar - Small</v>
      </c>
      <c r="C10" s="5" t="s">
        <v>9</v>
      </c>
      <c r="D10" s="6" t="s">
        <v>15</v>
      </c>
      <c r="E10" s="7" t="str">
        <f>'[1]Price Calculations'!C13</f>
        <v>5 060283 800204</v>
      </c>
      <c r="F10" s="7" t="str">
        <f>'[1]Price Calculations'!D13</f>
        <v>27 - 36 cm</v>
      </c>
      <c r="G10" s="7">
        <f>'[1]Price Calculations'!E13</f>
        <v>51</v>
      </c>
      <c r="H10" s="9">
        <f>'[1]Price Calculations'!N13</f>
        <v>6.99</v>
      </c>
      <c r="I10" s="6" t="s">
        <v>16</v>
      </c>
    </row>
    <row r="11" spans="1:9" ht="11.25">
      <c r="A11" s="5" t="str">
        <f>'[1]Price Calculations'!A14</f>
        <v>CD-BR-50</v>
      </c>
      <c r="B11" s="5" t="str">
        <f>'[1]Price Calculations'!B14</f>
        <v>Diamante Brown Collar - Medium</v>
      </c>
      <c r="C11" s="5" t="s">
        <v>9</v>
      </c>
      <c r="D11" s="6" t="s">
        <v>15</v>
      </c>
      <c r="E11" s="7" t="str">
        <f>'[1]Price Calculations'!C14</f>
        <v>5 060283 800211</v>
      </c>
      <c r="F11" s="7" t="str">
        <f>'[1]Price Calculations'!D14</f>
        <v>35 - 45 cm</v>
      </c>
      <c r="G11" s="7">
        <f>'[1]Price Calculations'!E14</f>
        <v>75</v>
      </c>
      <c r="H11" s="9">
        <f>'[1]Price Calculations'!N14</f>
        <v>8.99</v>
      </c>
      <c r="I11" s="6" t="s">
        <v>16</v>
      </c>
    </row>
    <row r="12" spans="1:9" ht="11.25">
      <c r="A12" s="5" t="str">
        <f>'[1]Price Calculations'!A15</f>
        <v>CD-BR-60</v>
      </c>
      <c r="B12" s="5" t="str">
        <f>'[1]Price Calculations'!B15</f>
        <v>Diamante Brown Collar - Large</v>
      </c>
      <c r="C12" s="5" t="s">
        <v>9</v>
      </c>
      <c r="D12" s="6" t="s">
        <v>15</v>
      </c>
      <c r="E12" s="7" t="str">
        <f>'[1]Price Calculations'!C15</f>
        <v>5 060283 800228</v>
      </c>
      <c r="F12" s="7" t="str">
        <f>'[1]Price Calculations'!D15</f>
        <v>45 - 55 cm</v>
      </c>
      <c r="G12" s="7">
        <f>'[1]Price Calculations'!E15</f>
        <v>105</v>
      </c>
      <c r="H12" s="9">
        <f>'[1]Price Calculations'!N15</f>
        <v>10.99</v>
      </c>
      <c r="I12" s="6" t="s">
        <v>16</v>
      </c>
    </row>
    <row r="13" spans="1:9" ht="11.25">
      <c r="A13" s="5" t="str">
        <f>'[1]Price Calculations'!A16</f>
        <v>LD-BR-20</v>
      </c>
      <c r="B13" s="5" t="str">
        <f>'[1]Price Calculations'!B16</f>
        <v>Diamante Brown Leather Lead</v>
      </c>
      <c r="C13" s="5" t="s">
        <v>12</v>
      </c>
      <c r="D13" s="6" t="s">
        <v>15</v>
      </c>
      <c r="E13" s="7" t="str">
        <f>'[1]Price Calculations'!C16</f>
        <v>5 060283 800297</v>
      </c>
      <c r="F13" s="7" t="str">
        <f>'[1]Price Calculations'!D16</f>
        <v>120 cm</v>
      </c>
      <c r="G13" s="7">
        <f>'[1]Price Calculations'!E16</f>
        <v>130</v>
      </c>
      <c r="H13" s="9">
        <f>'[1]Price Calculations'!N16</f>
        <v>13.99</v>
      </c>
      <c r="I13" s="6" t="s">
        <v>17</v>
      </c>
    </row>
    <row r="14" spans="1:9" ht="11.25">
      <c r="A14" s="5" t="str">
        <f>'[1]Price Calculations'!A17</f>
        <v>CD-RD-30</v>
      </c>
      <c r="B14" s="5" t="str">
        <f>'[1]Price Calculations'!B17</f>
        <v>Diamante Red Collar - X Small</v>
      </c>
      <c r="C14" s="5" t="s">
        <v>9</v>
      </c>
      <c r="D14" s="6" t="s">
        <v>15</v>
      </c>
      <c r="E14" s="7" t="str">
        <f>'[1]Price Calculations'!C17</f>
        <v>5 060283 800235</v>
      </c>
      <c r="F14" s="7" t="str">
        <f>'[1]Price Calculations'!D17</f>
        <v>22 - 27 cm</v>
      </c>
      <c r="G14" s="7">
        <f>'[1]Price Calculations'!E17</f>
        <v>35</v>
      </c>
      <c r="H14" s="9">
        <f>'[1]Price Calculations'!N17</f>
        <v>4.99</v>
      </c>
      <c r="I14" s="6" t="s">
        <v>18</v>
      </c>
    </row>
    <row r="15" spans="1:9" ht="11.25">
      <c r="A15" s="5" t="str">
        <f>'[1]Price Calculations'!A18</f>
        <v>CD-RD-40</v>
      </c>
      <c r="B15" s="5" t="str">
        <f>'[1]Price Calculations'!B18</f>
        <v>Diamante Red Collar - Small</v>
      </c>
      <c r="C15" s="5" t="s">
        <v>9</v>
      </c>
      <c r="D15" s="6" t="s">
        <v>15</v>
      </c>
      <c r="E15" s="7" t="str">
        <f>'[1]Price Calculations'!C18</f>
        <v>5 060283 800242</v>
      </c>
      <c r="F15" s="7" t="str">
        <f>'[1]Price Calculations'!D18</f>
        <v>27 - 36 cm</v>
      </c>
      <c r="G15" s="7">
        <f>'[1]Price Calculations'!E18</f>
        <v>50</v>
      </c>
      <c r="H15" s="9">
        <f>'[1]Price Calculations'!N18</f>
        <v>6.99</v>
      </c>
      <c r="I15" s="6" t="s">
        <v>18</v>
      </c>
    </row>
    <row r="16" spans="1:9" ht="11.25">
      <c r="A16" s="5" t="str">
        <f>'[1]Price Calculations'!A19</f>
        <v>CD-RD-50</v>
      </c>
      <c r="B16" s="5" t="str">
        <f>'[1]Price Calculations'!B19</f>
        <v>Diamante Red Collar - Medium</v>
      </c>
      <c r="C16" s="5" t="s">
        <v>9</v>
      </c>
      <c r="D16" s="6" t="s">
        <v>15</v>
      </c>
      <c r="E16" s="7" t="str">
        <f>'[1]Price Calculations'!C19</f>
        <v>5 060283 800259</v>
      </c>
      <c r="F16" s="7" t="str">
        <f>'[1]Price Calculations'!D19</f>
        <v>35 - 45 cm</v>
      </c>
      <c r="G16" s="7">
        <f>'[1]Price Calculations'!E19</f>
        <v>72</v>
      </c>
      <c r="H16" s="9">
        <f>'[1]Price Calculations'!N19</f>
        <v>8.99</v>
      </c>
      <c r="I16" s="6" t="s">
        <v>18</v>
      </c>
    </row>
    <row r="17" spans="1:9" ht="11.25">
      <c r="A17" s="5" t="str">
        <f>'[1]Price Calculations'!A20</f>
        <v>CD-RD-60</v>
      </c>
      <c r="B17" s="5" t="str">
        <f>'[1]Price Calculations'!B20</f>
        <v>Diamante Red Collar - Large</v>
      </c>
      <c r="C17" s="5" t="s">
        <v>9</v>
      </c>
      <c r="D17" s="6" t="s">
        <v>15</v>
      </c>
      <c r="E17" s="7" t="str">
        <f>'[1]Price Calculations'!C20</f>
        <v>5 060283 800266</v>
      </c>
      <c r="F17" s="7" t="str">
        <f>'[1]Price Calculations'!D20</f>
        <v>45 - 55 cm</v>
      </c>
      <c r="G17" s="7">
        <f>'[1]Price Calculations'!E20</f>
        <v>98</v>
      </c>
      <c r="H17" s="9">
        <f>'[1]Price Calculations'!N20</f>
        <v>10.99</v>
      </c>
      <c r="I17" s="6" t="s">
        <v>18</v>
      </c>
    </row>
    <row r="18" spans="1:9" ht="11.25">
      <c r="A18" s="5" t="str">
        <f>'[1]Price Calculations'!A21</f>
        <v>LD-RD-20</v>
      </c>
      <c r="B18" s="5" t="str">
        <f>'[1]Price Calculations'!B21</f>
        <v>Diamante Red Leather Lead</v>
      </c>
      <c r="C18" s="5" t="s">
        <v>9</v>
      </c>
      <c r="D18" s="6" t="s">
        <v>15</v>
      </c>
      <c r="E18" s="7" t="str">
        <f>'[1]Price Calculations'!C21</f>
        <v>5 060283 800273</v>
      </c>
      <c r="F18" s="7" t="str">
        <f>'[1]Price Calculations'!D21</f>
        <v>120 cm</v>
      </c>
      <c r="G18" s="7">
        <f>'[1]Price Calculations'!E21</f>
        <v>117</v>
      </c>
      <c r="H18" s="9">
        <f>'[1]Price Calculations'!N21</f>
        <v>13.99</v>
      </c>
      <c r="I18" s="6" t="s">
        <v>19</v>
      </c>
    </row>
    <row r="19" spans="1:9" ht="11.25">
      <c r="A19" s="5" t="str">
        <f>'[1]Price Calculations'!A22</f>
        <v>CS-BK-40</v>
      </c>
      <c r="B19" s="5" t="str">
        <f>'[1]Price Calculations'!B22</f>
        <v>Stud Black Collar - Small</v>
      </c>
      <c r="C19" s="5" t="s">
        <v>9</v>
      </c>
      <c r="D19" s="6" t="s">
        <v>20</v>
      </c>
      <c r="E19" s="7" t="str">
        <f>'[1]Price Calculations'!C22</f>
        <v>5 060283 800303</v>
      </c>
      <c r="F19" s="7" t="str">
        <f>'[1]Price Calculations'!D22</f>
        <v>29 - 36 cm</v>
      </c>
      <c r="G19" s="7">
        <f>'[1]Price Calculations'!E22</f>
        <v>65</v>
      </c>
      <c r="H19" s="9">
        <f>'[1]Price Calculations'!N22</f>
        <v>6.99</v>
      </c>
      <c r="I19" s="6" t="s">
        <v>21</v>
      </c>
    </row>
    <row r="20" spans="1:9" ht="11.25">
      <c r="A20" s="5" t="str">
        <f>'[1]Price Calculations'!A23</f>
        <v>CS-BK-50</v>
      </c>
      <c r="B20" s="5" t="str">
        <f>'[1]Price Calculations'!B23</f>
        <v>Stud Black Collar - Medium</v>
      </c>
      <c r="C20" s="5" t="s">
        <v>9</v>
      </c>
      <c r="D20" s="6" t="s">
        <v>20</v>
      </c>
      <c r="E20" s="7" t="str">
        <f>'[1]Price Calculations'!C23</f>
        <v>5 060283 800310</v>
      </c>
      <c r="F20" s="7" t="str">
        <f>'[1]Price Calculations'!D23</f>
        <v>36 - 46 cm</v>
      </c>
      <c r="G20" s="7">
        <f>'[1]Price Calculations'!E23</f>
        <v>106</v>
      </c>
      <c r="H20" s="9">
        <f>'[1]Price Calculations'!N23</f>
        <v>8.99</v>
      </c>
      <c r="I20" s="6" t="s">
        <v>21</v>
      </c>
    </row>
    <row r="21" spans="1:9" ht="11.25">
      <c r="A21" s="5" t="str">
        <f>'[1]Price Calculations'!A24</f>
        <v>CS-BK-60</v>
      </c>
      <c r="B21" s="5" t="str">
        <f>'[1]Price Calculations'!B24</f>
        <v>Stud Black Collar  - Large</v>
      </c>
      <c r="C21" s="5" t="s">
        <v>9</v>
      </c>
      <c r="D21" s="6" t="s">
        <v>20</v>
      </c>
      <c r="E21" s="7" t="str">
        <f>'[1]Price Calculations'!C24</f>
        <v>5 060283 800327</v>
      </c>
      <c r="F21" s="7" t="str">
        <f>'[1]Price Calculations'!D24</f>
        <v>45 - 55 cm</v>
      </c>
      <c r="G21" s="7">
        <f>'[1]Price Calculations'!E24</f>
        <v>135</v>
      </c>
      <c r="H21" s="9">
        <f>'[1]Price Calculations'!N24</f>
        <v>10.99</v>
      </c>
      <c r="I21" s="6" t="s">
        <v>21</v>
      </c>
    </row>
    <row r="22" spans="1:9" ht="11.25">
      <c r="A22" s="5" t="str">
        <f>'[1]Price Calculations'!A25</f>
        <v>CS-RD-40</v>
      </c>
      <c r="B22" s="5" t="str">
        <f>'[1]Price Calculations'!B25</f>
        <v>Stud Red Collar - Small</v>
      </c>
      <c r="C22" s="5" t="s">
        <v>9</v>
      </c>
      <c r="D22" s="6" t="s">
        <v>20</v>
      </c>
      <c r="E22" s="7" t="str">
        <f>'[1]Price Calculations'!C25</f>
        <v>5 060283 800341</v>
      </c>
      <c r="F22" s="7" t="str">
        <f>'[1]Price Calculations'!D25</f>
        <v>29 - 36 cm</v>
      </c>
      <c r="G22" s="7">
        <f>'[1]Price Calculations'!E25</f>
        <v>65</v>
      </c>
      <c r="H22" s="9">
        <f>'[1]Price Calculations'!N25</f>
        <v>6.99</v>
      </c>
      <c r="I22" s="6" t="s">
        <v>22</v>
      </c>
    </row>
    <row r="23" spans="1:9" ht="11.25">
      <c r="A23" s="5" t="str">
        <f>'[1]Price Calculations'!A26</f>
        <v>CS-RD-50</v>
      </c>
      <c r="B23" s="5" t="str">
        <f>'[1]Price Calculations'!B26</f>
        <v>Stud Red Collar - Medium</v>
      </c>
      <c r="C23" s="5" t="s">
        <v>9</v>
      </c>
      <c r="D23" s="6" t="s">
        <v>20</v>
      </c>
      <c r="E23" s="7" t="str">
        <f>'[1]Price Calculations'!C26</f>
        <v>5 060283 800358</v>
      </c>
      <c r="F23" s="7" t="str">
        <f>'[1]Price Calculations'!D26</f>
        <v>36 - 46 cm</v>
      </c>
      <c r="G23" s="7">
        <f>'[1]Price Calculations'!E26</f>
        <v>106</v>
      </c>
      <c r="H23" s="9">
        <f>'[1]Price Calculations'!N26</f>
        <v>8.99</v>
      </c>
      <c r="I23" s="6" t="s">
        <v>22</v>
      </c>
    </row>
    <row r="24" spans="1:9" ht="11.25">
      <c r="A24" s="5" t="str">
        <f>'[1]Price Calculations'!A27</f>
        <v>CS-RD-60</v>
      </c>
      <c r="B24" s="5" t="str">
        <f>'[1]Price Calculations'!B27</f>
        <v>Stud Red Collar - Large</v>
      </c>
      <c r="C24" s="5" t="s">
        <v>9</v>
      </c>
      <c r="D24" s="6" t="s">
        <v>20</v>
      </c>
      <c r="E24" s="7" t="str">
        <f>'[1]Price Calculations'!C27</f>
        <v>6 060283 800365</v>
      </c>
      <c r="F24" s="7" t="str">
        <f>'[1]Price Calculations'!D27</f>
        <v>45 - 55 cm</v>
      </c>
      <c r="G24" s="7">
        <f>'[1]Price Calculations'!E27</f>
        <v>135</v>
      </c>
      <c r="H24" s="9">
        <f>'[1]Price Calculations'!N27</f>
        <v>10.99</v>
      </c>
      <c r="I24" s="6" t="s">
        <v>22</v>
      </c>
    </row>
    <row r="25" spans="1:9" ht="11.25">
      <c r="A25" s="5" t="str">
        <f>'[1]Price Calculations'!A28</f>
        <v>CC-BK-P40</v>
      </c>
      <c r="B25" s="5" t="str">
        <f>'[1]Price Calculations'!B28</f>
        <v>Paws Black Collar - Small</v>
      </c>
      <c r="C25" s="5" t="s">
        <v>9</v>
      </c>
      <c r="D25" s="6" t="s">
        <v>23</v>
      </c>
      <c r="E25" s="7" t="str">
        <f>'[1]Price Calculations'!C28</f>
        <v>5 060283 800167</v>
      </c>
      <c r="F25" s="7" t="str">
        <f>'[1]Price Calculations'!D28</f>
        <v>29 - 36 cm</v>
      </c>
      <c r="G25" s="7">
        <f>'[1]Price Calculations'!E28</f>
        <v>65</v>
      </c>
      <c r="H25" s="9">
        <f>'[1]Price Calculations'!N28</f>
        <v>6.99</v>
      </c>
      <c r="I25" s="6" t="s">
        <v>24</v>
      </c>
    </row>
    <row r="26" spans="1:9" ht="11.25">
      <c r="A26" s="5" t="str">
        <f>'[1]Price Calculations'!A29</f>
        <v>CC-BK-P50</v>
      </c>
      <c r="B26" s="5" t="str">
        <f>'[1]Price Calculations'!B29</f>
        <v>Paws Black Collar - Medium</v>
      </c>
      <c r="C26" s="5" t="s">
        <v>9</v>
      </c>
      <c r="D26" s="6" t="s">
        <v>25</v>
      </c>
      <c r="E26" s="7" t="str">
        <f>'[1]Price Calculations'!C29</f>
        <v>5 060283 800174</v>
      </c>
      <c r="F26" s="7" t="str">
        <f>'[1]Price Calculations'!D29</f>
        <v>36 - 46 cm</v>
      </c>
      <c r="G26" s="7">
        <f>'[1]Price Calculations'!E29</f>
        <v>90</v>
      </c>
      <c r="H26" s="9">
        <f>'[1]Price Calculations'!N29</f>
        <v>8.99</v>
      </c>
      <c r="I26" s="6" t="s">
        <v>24</v>
      </c>
    </row>
    <row r="27" spans="1:9" ht="11.25">
      <c r="A27" s="5" t="str">
        <f>'[1]Price Calculations'!A30</f>
        <v>CC-BK-P60</v>
      </c>
      <c r="B27" s="5" t="str">
        <f>'[1]Price Calculations'!B30</f>
        <v>Paws Black Collar - Large</v>
      </c>
      <c r="C27" s="5" t="s">
        <v>9</v>
      </c>
      <c r="D27" s="6" t="s">
        <v>25</v>
      </c>
      <c r="E27" s="7" t="str">
        <f>'[1]Price Calculations'!C30</f>
        <v>5 060283 800198</v>
      </c>
      <c r="F27" s="7" t="str">
        <f>'[1]Price Calculations'!D30</f>
        <v>45 - 55 cm</v>
      </c>
      <c r="G27" s="7">
        <f>'[1]Price Calculations'!E30</f>
        <v>130</v>
      </c>
      <c r="H27" s="9">
        <f>'[1]Price Calculations'!N30</f>
        <v>10.99</v>
      </c>
      <c r="I27" s="6" t="s">
        <v>24</v>
      </c>
    </row>
    <row r="28" spans="1:9" ht="11.25">
      <c r="A28" s="5" t="str">
        <f>'[1]Price Calculations'!A31</f>
        <v>LC-BK-P20</v>
      </c>
      <c r="B28" s="5" t="str">
        <f>'[1]Price Calculations'!B31</f>
        <v>Paws Black Leather Lead</v>
      </c>
      <c r="C28" s="5" t="s">
        <v>12</v>
      </c>
      <c r="D28" s="6" t="s">
        <v>25</v>
      </c>
      <c r="E28" s="7" t="str">
        <f>'[1]Price Calculations'!C31</f>
        <v>5 060283 800181</v>
      </c>
      <c r="F28" s="7" t="str">
        <f>'[1]Price Calculations'!D31</f>
        <v>120 cm</v>
      </c>
      <c r="G28" s="7">
        <f>'[1]Price Calculations'!E31</f>
        <v>140</v>
      </c>
      <c r="H28" s="9">
        <f>'[1]Price Calculations'!N31</f>
        <v>13.99</v>
      </c>
      <c r="I28" s="6" t="s">
        <v>26</v>
      </c>
    </row>
    <row r="29" spans="1:9" ht="11.25">
      <c r="A29" s="5" t="str">
        <f>'[1]Price Calculations'!A32</f>
        <v>CF-BK-40</v>
      </c>
      <c r="B29" s="5" t="str">
        <f>'[1]Price Calculations'!B32</f>
        <v>Fusion Black Collar - Small</v>
      </c>
      <c r="C29" s="5" t="s">
        <v>9</v>
      </c>
      <c r="D29" s="6" t="s">
        <v>27</v>
      </c>
      <c r="E29" s="7" t="str">
        <f>'[1]Price Calculations'!C32</f>
        <v>5 060283 800402</v>
      </c>
      <c r="F29" s="7" t="str">
        <f>'[1]Price Calculations'!D32</f>
        <v>27 - 36 cm</v>
      </c>
      <c r="G29" s="7">
        <f>'[1]Price Calculations'!E32</f>
        <v>44</v>
      </c>
      <c r="H29" s="9">
        <f>'[1]Price Calculations'!N32</f>
        <v>5.99</v>
      </c>
      <c r="I29" s="6" t="s">
        <v>28</v>
      </c>
    </row>
    <row r="30" spans="1:9" ht="11.25">
      <c r="A30" s="5" t="str">
        <f>'[1]Price Calculations'!A33</f>
        <v>CF-BK-50</v>
      </c>
      <c r="B30" s="5" t="str">
        <f>'[1]Price Calculations'!B33</f>
        <v>Fusion Black Collar - Medium</v>
      </c>
      <c r="C30" s="5" t="s">
        <v>9</v>
      </c>
      <c r="D30" s="6" t="s">
        <v>27</v>
      </c>
      <c r="E30" s="7" t="str">
        <f>'[1]Price Calculations'!C33</f>
        <v>5 060283 800419</v>
      </c>
      <c r="F30" s="7" t="str">
        <f>'[1]Price Calculations'!D33</f>
        <v>35 - 45 cm</v>
      </c>
      <c r="G30" s="7">
        <f>'[1]Price Calculations'!E33</f>
        <v>66</v>
      </c>
      <c r="H30" s="9">
        <f>'[1]Price Calculations'!N33</f>
        <v>7.99</v>
      </c>
      <c r="I30" s="6" t="s">
        <v>28</v>
      </c>
    </row>
    <row r="31" spans="1:9" ht="11.25">
      <c r="A31" s="5" t="str">
        <f>'[1]Price Calculations'!A34</f>
        <v>CF-BK-60</v>
      </c>
      <c r="B31" s="5" t="str">
        <f>'[1]Price Calculations'!B34</f>
        <v>Fusion Black Collar - Large</v>
      </c>
      <c r="C31" s="5" t="s">
        <v>9</v>
      </c>
      <c r="D31" s="6" t="s">
        <v>27</v>
      </c>
      <c r="E31" s="7" t="str">
        <f>'[1]Price Calculations'!C34</f>
        <v>5 060283 800426</v>
      </c>
      <c r="F31" s="7" t="str">
        <f>'[1]Price Calculations'!D34</f>
        <v>45 - 55 cm</v>
      </c>
      <c r="G31" s="7">
        <f>'[1]Price Calculations'!E34</f>
        <v>90</v>
      </c>
      <c r="H31" s="9">
        <f>'[1]Price Calculations'!N34</f>
        <v>9.99</v>
      </c>
      <c r="I31" s="6" t="s">
        <v>28</v>
      </c>
    </row>
    <row r="32" spans="1:9" ht="11.25">
      <c r="A32" s="5" t="str">
        <f>'[1]Price Calculations'!A35</f>
        <v>CF-BK-70</v>
      </c>
      <c r="B32" s="5" t="str">
        <f>'[1]Price Calculations'!B35</f>
        <v>Fusion Black Collar - X Large</v>
      </c>
      <c r="C32" s="5" t="s">
        <v>9</v>
      </c>
      <c r="D32" s="6" t="s">
        <v>27</v>
      </c>
      <c r="E32" s="7" t="str">
        <f>'[1]Price Calculations'!C35</f>
        <v>5 060283 800440</v>
      </c>
      <c r="F32" s="7" t="str">
        <f>'[1]Price Calculations'!D35</f>
        <v>53 - 65 cm</v>
      </c>
      <c r="G32" s="7">
        <f>'[1]Price Calculations'!E35</f>
        <v>135</v>
      </c>
      <c r="H32" s="9">
        <f>'[1]Price Calculations'!N35</f>
        <v>11.99</v>
      </c>
      <c r="I32" s="6" t="s">
        <v>28</v>
      </c>
    </row>
    <row r="33" spans="1:9" ht="11.25">
      <c r="A33" s="5" t="str">
        <f>'[1]Price Calculations'!A36</f>
        <v>LF-BK-20</v>
      </c>
      <c r="B33" s="5" t="str">
        <f>'[1]Price Calculations'!B36</f>
        <v>Fusion Black Leather Lead</v>
      </c>
      <c r="C33" s="5" t="s">
        <v>12</v>
      </c>
      <c r="D33" s="6" t="s">
        <v>27</v>
      </c>
      <c r="E33" s="7" t="str">
        <f>'[1]Price Calculations'!C36</f>
        <v>5 060283 800433</v>
      </c>
      <c r="F33" s="7" t="str">
        <f>'[1]Price Calculations'!D36</f>
        <v>120 cm</v>
      </c>
      <c r="G33" s="7">
        <f>'[1]Price Calculations'!E36</f>
        <v>120</v>
      </c>
      <c r="H33" s="9">
        <f>'[1]Price Calculations'!N36</f>
        <v>12.99</v>
      </c>
      <c r="I33" s="6" t="s">
        <v>29</v>
      </c>
    </row>
    <row r="34" spans="1:9" ht="11.25">
      <c r="A34" s="5" t="str">
        <f>'[1]Price Calculations'!A37</f>
        <v>LF-BK-CH</v>
      </c>
      <c r="B34" s="5" t="str">
        <f>'[1]Price Calculations'!B37</f>
        <v>Fusion Black Chain Lead</v>
      </c>
      <c r="C34" s="5" t="s">
        <v>12</v>
      </c>
      <c r="D34" s="6" t="s">
        <v>27</v>
      </c>
      <c r="E34" s="7" t="str">
        <f>'[1]Price Calculations'!C37</f>
        <v>5 060283 800815</v>
      </c>
      <c r="F34" s="7" t="str">
        <f>'[1]Price Calculations'!D37</f>
        <v>120 cm</v>
      </c>
      <c r="G34" s="7">
        <f>'[1]Price Calculations'!E37</f>
        <v>300</v>
      </c>
      <c r="H34" s="9">
        <f>'[1]Price Calculations'!N37</f>
        <v>8.99</v>
      </c>
      <c r="I34" s="6" t="s">
        <v>30</v>
      </c>
    </row>
    <row r="35" spans="1:9" ht="11.25">
      <c r="A35" s="5" t="str">
        <f>'[1]Price Calculations'!A38</f>
        <v>CF-RD-40</v>
      </c>
      <c r="B35" s="5" t="str">
        <f>'[1]Price Calculations'!B38</f>
        <v>Fusion Red Collar - Small</v>
      </c>
      <c r="C35" s="5" t="s">
        <v>9</v>
      </c>
      <c r="D35" s="6" t="s">
        <v>27</v>
      </c>
      <c r="E35" s="7" t="str">
        <f>'[1]Price Calculations'!C38</f>
        <v>5 060283 800457</v>
      </c>
      <c r="F35" s="7" t="str">
        <f>'[1]Price Calculations'!D38</f>
        <v>27 - 36 cm</v>
      </c>
      <c r="G35" s="7">
        <f>'[1]Price Calculations'!E38</f>
        <v>44</v>
      </c>
      <c r="H35" s="9">
        <f>'[1]Price Calculations'!N38</f>
        <v>5.99</v>
      </c>
      <c r="I35" s="6" t="s">
        <v>31</v>
      </c>
    </row>
    <row r="36" spans="1:9" ht="11.25">
      <c r="A36" s="5" t="str">
        <f>'[1]Price Calculations'!A39</f>
        <v>CF-RD-50</v>
      </c>
      <c r="B36" s="5" t="str">
        <f>'[1]Price Calculations'!B39</f>
        <v>Fusion Red Collar - Medium</v>
      </c>
      <c r="C36" s="5" t="s">
        <v>9</v>
      </c>
      <c r="D36" s="6" t="s">
        <v>27</v>
      </c>
      <c r="E36" s="7" t="str">
        <f>'[1]Price Calculations'!C39</f>
        <v>5 060283 800464</v>
      </c>
      <c r="F36" s="7" t="str">
        <f>'[1]Price Calculations'!D39</f>
        <v>35 - 45 cm</v>
      </c>
      <c r="G36" s="7">
        <f>'[1]Price Calculations'!E39</f>
        <v>66</v>
      </c>
      <c r="H36" s="9">
        <f>'[1]Price Calculations'!N39</f>
        <v>7.99</v>
      </c>
      <c r="I36" s="6" t="s">
        <v>31</v>
      </c>
    </row>
    <row r="37" spans="1:9" ht="11.25">
      <c r="A37" s="5" t="str">
        <f>'[1]Price Calculations'!A40</f>
        <v>CF-RD-60</v>
      </c>
      <c r="B37" s="5" t="str">
        <f>'[1]Price Calculations'!B40</f>
        <v>Fusion Red Collar - Large</v>
      </c>
      <c r="C37" s="5" t="s">
        <v>9</v>
      </c>
      <c r="D37" s="6" t="s">
        <v>27</v>
      </c>
      <c r="E37" s="7" t="str">
        <f>'[1]Price Calculations'!C40</f>
        <v>5 060283 800471</v>
      </c>
      <c r="F37" s="7" t="str">
        <f>'[1]Price Calculations'!D40</f>
        <v>45 - 55 cm</v>
      </c>
      <c r="G37" s="7">
        <f>'[1]Price Calculations'!E40</f>
        <v>90</v>
      </c>
      <c r="H37" s="9">
        <f>'[1]Price Calculations'!N40</f>
        <v>9.99</v>
      </c>
      <c r="I37" s="6" t="s">
        <v>31</v>
      </c>
    </row>
    <row r="38" spans="1:9" ht="11.25">
      <c r="A38" s="5" t="str">
        <f>'[1]Price Calculations'!A41</f>
        <v>CF-RD-70</v>
      </c>
      <c r="B38" s="5" t="str">
        <f>'[1]Price Calculations'!B41</f>
        <v>Fusion Red Collar - X Large</v>
      </c>
      <c r="C38" s="5" t="s">
        <v>9</v>
      </c>
      <c r="D38" s="6" t="s">
        <v>27</v>
      </c>
      <c r="E38" s="7" t="str">
        <f>'[1]Price Calculations'!C41</f>
        <v>5 060283 800488</v>
      </c>
      <c r="F38" s="7" t="str">
        <f>'[1]Price Calculations'!D41</f>
        <v>53 - 65 cm</v>
      </c>
      <c r="G38" s="7">
        <f>'[1]Price Calculations'!E41</f>
        <v>135</v>
      </c>
      <c r="H38" s="9">
        <f>'[1]Price Calculations'!N41</f>
        <v>11.99</v>
      </c>
      <c r="I38" s="6" t="s">
        <v>31</v>
      </c>
    </row>
    <row r="39" spans="1:9" ht="11.25">
      <c r="A39" s="5" t="str">
        <f>'[1]Price Calculations'!A42</f>
        <v>LF-RD-20</v>
      </c>
      <c r="B39" s="5" t="str">
        <f>'[1]Price Calculations'!B42</f>
        <v>Fusion Red Leather Lead</v>
      </c>
      <c r="C39" s="5" t="s">
        <v>12</v>
      </c>
      <c r="D39" s="6" t="s">
        <v>27</v>
      </c>
      <c r="E39" s="7" t="str">
        <f>'[1]Price Calculations'!C42</f>
        <v>5 060283 800495</v>
      </c>
      <c r="F39" s="7" t="str">
        <f>'[1]Price Calculations'!D42</f>
        <v>120 cm</v>
      </c>
      <c r="G39" s="7">
        <f>'[1]Price Calculations'!E42</f>
        <v>120</v>
      </c>
      <c r="H39" s="9">
        <f>'[1]Price Calculations'!N42</f>
        <v>12.99</v>
      </c>
      <c r="I39" s="6" t="s">
        <v>32</v>
      </c>
    </row>
    <row r="40" spans="1:9" ht="11.25">
      <c r="A40" s="5" t="str">
        <f>'[1]Price Calculations'!A43</f>
        <v>LF-RD-CH</v>
      </c>
      <c r="B40" s="5" t="str">
        <f>'[1]Price Calculations'!B43</f>
        <v>Fusion Red Chain Lead</v>
      </c>
      <c r="C40" s="5" t="s">
        <v>12</v>
      </c>
      <c r="D40" s="6" t="s">
        <v>27</v>
      </c>
      <c r="E40" s="7" t="str">
        <f>'[1]Price Calculations'!C43</f>
        <v>5 060283 800822</v>
      </c>
      <c r="F40" s="7" t="str">
        <f>'[1]Price Calculations'!D43</f>
        <v>120 cm</v>
      </c>
      <c r="G40" s="7">
        <f>'[1]Price Calculations'!E43</f>
        <v>300</v>
      </c>
      <c r="H40" s="9">
        <f>'[1]Price Calculations'!N43</f>
        <v>8.99</v>
      </c>
      <c r="I40" s="6" t="s">
        <v>33</v>
      </c>
    </row>
    <row r="41" spans="1:9" ht="11.25">
      <c r="A41" s="5" t="str">
        <f>'[1]Price Calculations'!A44</f>
        <v>CF-BR-40</v>
      </c>
      <c r="B41" s="5" t="str">
        <f>'[1]Price Calculations'!B44</f>
        <v>Fusion Brown Collar - Small</v>
      </c>
      <c r="C41" s="5" t="s">
        <v>9</v>
      </c>
      <c r="D41" s="6" t="s">
        <v>27</v>
      </c>
      <c r="E41" s="7" t="str">
        <f>'[1]Price Calculations'!C44</f>
        <v>5 060283 800501</v>
      </c>
      <c r="F41" s="7" t="str">
        <f>'[1]Price Calculations'!D44</f>
        <v>27 - 36 cm</v>
      </c>
      <c r="G41" s="7">
        <f>'[1]Price Calculations'!E44</f>
        <v>44</v>
      </c>
      <c r="H41" s="9">
        <f>'[1]Price Calculations'!N44</f>
        <v>5.99</v>
      </c>
      <c r="I41" s="6" t="s">
        <v>34</v>
      </c>
    </row>
    <row r="42" spans="1:9" ht="11.25">
      <c r="A42" s="5" t="str">
        <f>'[1]Price Calculations'!A45</f>
        <v>CF-BR-50</v>
      </c>
      <c r="B42" s="5" t="str">
        <f>'[1]Price Calculations'!B45</f>
        <v>Fusion Brown Collar - Medium</v>
      </c>
      <c r="C42" s="5" t="s">
        <v>9</v>
      </c>
      <c r="D42" s="6" t="s">
        <v>27</v>
      </c>
      <c r="E42" s="7" t="str">
        <f>'[1]Price Calculations'!C45</f>
        <v>5 060283 800518</v>
      </c>
      <c r="F42" s="7" t="str">
        <f>'[1]Price Calculations'!D45</f>
        <v>35 - 45 cm</v>
      </c>
      <c r="G42" s="7">
        <f>'[1]Price Calculations'!E45</f>
        <v>66</v>
      </c>
      <c r="H42" s="9">
        <f>'[1]Price Calculations'!N45</f>
        <v>7.99</v>
      </c>
      <c r="I42" s="6" t="s">
        <v>34</v>
      </c>
    </row>
    <row r="43" spans="1:9" ht="11.25">
      <c r="A43" s="5" t="str">
        <f>'[1]Price Calculations'!A46</f>
        <v>CF-BR-60</v>
      </c>
      <c r="B43" s="5" t="str">
        <f>'[1]Price Calculations'!B46</f>
        <v>Fusion Brown Collar - Large</v>
      </c>
      <c r="C43" s="5" t="s">
        <v>9</v>
      </c>
      <c r="D43" s="6" t="s">
        <v>27</v>
      </c>
      <c r="E43" s="7" t="str">
        <f>'[1]Price Calculations'!C46</f>
        <v>5 060283 800525</v>
      </c>
      <c r="F43" s="7" t="str">
        <f>'[1]Price Calculations'!D46</f>
        <v>45 - 55 cm</v>
      </c>
      <c r="G43" s="7">
        <f>'[1]Price Calculations'!E46</f>
        <v>90</v>
      </c>
      <c r="H43" s="9">
        <f>'[1]Price Calculations'!N46</f>
        <v>9.99</v>
      </c>
      <c r="I43" s="6" t="s">
        <v>34</v>
      </c>
    </row>
    <row r="44" spans="1:9" ht="11.25">
      <c r="A44" s="5" t="str">
        <f>'[1]Price Calculations'!A47</f>
        <v>CF-BR-70</v>
      </c>
      <c r="B44" s="5" t="str">
        <f>'[1]Price Calculations'!B47</f>
        <v>Fusion Brown Collar - X Large</v>
      </c>
      <c r="C44" s="5" t="s">
        <v>9</v>
      </c>
      <c r="D44" s="6" t="s">
        <v>27</v>
      </c>
      <c r="E44" s="7" t="str">
        <f>'[1]Price Calculations'!C47</f>
        <v>5 060283 800532</v>
      </c>
      <c r="F44" s="7" t="str">
        <f>'[1]Price Calculations'!D47</f>
        <v>53 - 65 cm</v>
      </c>
      <c r="G44" s="7">
        <f>'[1]Price Calculations'!E47</f>
        <v>135</v>
      </c>
      <c r="H44" s="9">
        <f>'[1]Price Calculations'!N47</f>
        <v>11.99</v>
      </c>
      <c r="I44" s="6" t="s">
        <v>34</v>
      </c>
    </row>
    <row r="45" spans="1:9" ht="11.25">
      <c r="A45" s="5" t="str">
        <f>'[1]Price Calculations'!A48</f>
        <v>LF-BR-20</v>
      </c>
      <c r="B45" s="5" t="str">
        <f>'[1]Price Calculations'!B48</f>
        <v>Fusion Brown Leather Lead</v>
      </c>
      <c r="C45" s="5" t="s">
        <v>12</v>
      </c>
      <c r="D45" s="6" t="s">
        <v>27</v>
      </c>
      <c r="E45" s="7" t="str">
        <f>'[1]Price Calculations'!C48</f>
        <v>5 060283 800549</v>
      </c>
      <c r="F45" s="7" t="str">
        <f>'[1]Price Calculations'!D48</f>
        <v>120 cm</v>
      </c>
      <c r="G45" s="7">
        <f>'[1]Price Calculations'!E48</f>
        <v>120</v>
      </c>
      <c r="H45" s="9">
        <f>'[1]Price Calculations'!N48</f>
        <v>12.99</v>
      </c>
      <c r="I45" s="6" t="s">
        <v>35</v>
      </c>
    </row>
    <row r="46" spans="1:9" ht="11.25">
      <c r="A46" s="5" t="str">
        <f>'[1]Price Calculations'!A49</f>
        <v>LF-BR-CH</v>
      </c>
      <c r="B46" s="5" t="str">
        <f>'[1]Price Calculations'!B49</f>
        <v>Fusion Brown Chain Lead</v>
      </c>
      <c r="C46" s="5" t="s">
        <v>12</v>
      </c>
      <c r="D46" s="6" t="s">
        <v>27</v>
      </c>
      <c r="E46" s="7" t="str">
        <f>'[1]Price Calculations'!C49</f>
        <v>5 060283 800839</v>
      </c>
      <c r="F46" s="7" t="str">
        <f>'[1]Price Calculations'!D49</f>
        <v>120 cm</v>
      </c>
      <c r="G46" s="7">
        <f>'[1]Price Calculations'!E49</f>
        <v>300</v>
      </c>
      <c r="H46" s="9">
        <f>'[1]Price Calculations'!N49</f>
        <v>8.99</v>
      </c>
      <c r="I46" s="6" t="s">
        <v>36</v>
      </c>
    </row>
    <row r="47" spans="1:9" ht="11.25">
      <c r="A47" s="5" t="str">
        <f>'[1]Price Calculations'!A50</f>
        <v>CF-LM-40</v>
      </c>
      <c r="B47" s="5" t="str">
        <f>'[1]Price Calculations'!B50</f>
        <v>Fusion Lime Collar - Small</v>
      </c>
      <c r="C47" s="5" t="s">
        <v>9</v>
      </c>
      <c r="D47" s="6" t="s">
        <v>27</v>
      </c>
      <c r="E47" s="7" t="str">
        <f>'[1]Price Calculations'!C50</f>
        <v>5 060283 800556</v>
      </c>
      <c r="F47" s="7" t="str">
        <f>'[1]Price Calculations'!D50</f>
        <v>27 - 36 cm</v>
      </c>
      <c r="G47" s="7">
        <f>'[1]Price Calculations'!E50</f>
        <v>44</v>
      </c>
      <c r="H47" s="9">
        <f>'[1]Price Calculations'!N50</f>
        <v>5.99</v>
      </c>
      <c r="I47" s="6" t="s">
        <v>37</v>
      </c>
    </row>
    <row r="48" spans="1:9" ht="11.25">
      <c r="A48" s="5" t="str">
        <f>'[1]Price Calculations'!A51</f>
        <v>CF-LM-50</v>
      </c>
      <c r="B48" s="5" t="str">
        <f>'[1]Price Calculations'!B51</f>
        <v>Fusion Lime Collar - Medium</v>
      </c>
      <c r="C48" s="5" t="s">
        <v>9</v>
      </c>
      <c r="D48" s="6" t="s">
        <v>27</v>
      </c>
      <c r="E48" s="7" t="str">
        <f>'[1]Price Calculations'!C51</f>
        <v>5 060283 800563</v>
      </c>
      <c r="F48" s="7" t="str">
        <f>'[1]Price Calculations'!D51</f>
        <v>35 - 45 cm</v>
      </c>
      <c r="G48" s="7">
        <f>'[1]Price Calculations'!E51</f>
        <v>66</v>
      </c>
      <c r="H48" s="9">
        <f>'[1]Price Calculations'!N51</f>
        <v>7.99</v>
      </c>
      <c r="I48" s="6" t="s">
        <v>37</v>
      </c>
    </row>
    <row r="49" spans="1:9" ht="11.25">
      <c r="A49" s="5" t="str">
        <f>'[1]Price Calculations'!A52</f>
        <v>CF-LM-60</v>
      </c>
      <c r="B49" s="5" t="str">
        <f>'[1]Price Calculations'!B52</f>
        <v>Fusion Lime Collar - Large</v>
      </c>
      <c r="C49" s="5" t="s">
        <v>9</v>
      </c>
      <c r="D49" s="6" t="s">
        <v>27</v>
      </c>
      <c r="E49" s="7" t="str">
        <f>'[1]Price Calculations'!C52</f>
        <v>5 060283 800570</v>
      </c>
      <c r="F49" s="7" t="str">
        <f>'[1]Price Calculations'!D52</f>
        <v>45 - 55 cm</v>
      </c>
      <c r="G49" s="7">
        <f>'[1]Price Calculations'!E52</f>
        <v>90</v>
      </c>
      <c r="H49" s="9">
        <f>'[1]Price Calculations'!N52</f>
        <v>9.99</v>
      </c>
      <c r="I49" s="6" t="s">
        <v>37</v>
      </c>
    </row>
    <row r="50" spans="1:9" ht="11.25">
      <c r="A50" s="5" t="str">
        <f>'[1]Price Calculations'!A53</f>
        <v>CF-LM-70</v>
      </c>
      <c r="B50" s="5" t="str">
        <f>'[1]Price Calculations'!B53</f>
        <v>Fusion Lime Collar - X Large</v>
      </c>
      <c r="C50" s="5" t="s">
        <v>9</v>
      </c>
      <c r="D50" s="6" t="s">
        <v>27</v>
      </c>
      <c r="E50" s="7" t="str">
        <f>'[1]Price Calculations'!C53</f>
        <v>5 060283 800587</v>
      </c>
      <c r="F50" s="7" t="str">
        <f>'[1]Price Calculations'!D53</f>
        <v>53 - 65 cm</v>
      </c>
      <c r="G50" s="7">
        <f>'[1]Price Calculations'!E53</f>
        <v>135</v>
      </c>
      <c r="H50" s="9">
        <f>'[1]Price Calculations'!N53</f>
        <v>11.99</v>
      </c>
      <c r="I50" s="6" t="s">
        <v>37</v>
      </c>
    </row>
    <row r="51" spans="1:9" ht="11.25">
      <c r="A51" s="5" t="str">
        <f>'[1]Price Calculations'!A54</f>
        <v>LF-LM-20</v>
      </c>
      <c r="B51" s="5" t="str">
        <f>'[1]Price Calculations'!B54</f>
        <v>Fusion Lime Leather Lead</v>
      </c>
      <c r="C51" s="5" t="s">
        <v>12</v>
      </c>
      <c r="D51" s="6" t="s">
        <v>27</v>
      </c>
      <c r="E51" s="7" t="str">
        <f>'[1]Price Calculations'!C54</f>
        <v>5 060283 800594</v>
      </c>
      <c r="F51" s="7" t="str">
        <f>'[1]Price Calculations'!D54</f>
        <v>120 cm</v>
      </c>
      <c r="G51" s="7">
        <f>'[1]Price Calculations'!E54</f>
        <v>120</v>
      </c>
      <c r="H51" s="9">
        <f>'[1]Price Calculations'!N54</f>
        <v>12.99</v>
      </c>
      <c r="I51" s="6" t="s">
        <v>38</v>
      </c>
    </row>
    <row r="52" spans="1:9" ht="11.25">
      <c r="A52" s="5" t="str">
        <f>'[1]Price Calculations'!A55</f>
        <v>LF-LM-CH</v>
      </c>
      <c r="B52" s="5" t="str">
        <f>'[1]Price Calculations'!B55</f>
        <v>Fusion Lime Chain Lead</v>
      </c>
      <c r="C52" s="5" t="s">
        <v>12</v>
      </c>
      <c r="D52" s="6" t="s">
        <v>27</v>
      </c>
      <c r="E52" s="7" t="str">
        <f>'[1]Price Calculations'!C55</f>
        <v>5 060283 800846</v>
      </c>
      <c r="F52" s="7" t="str">
        <f>'[1]Price Calculations'!D55</f>
        <v>120 cm</v>
      </c>
      <c r="G52" s="7">
        <f>'[1]Price Calculations'!E55</f>
        <v>300</v>
      </c>
      <c r="H52" s="9">
        <f>'[1]Price Calculations'!N55</f>
        <v>8.99</v>
      </c>
      <c r="I52" s="6" t="s">
        <v>39</v>
      </c>
    </row>
    <row r="53" spans="1:9" ht="11.25">
      <c r="A53" s="5" t="str">
        <f>'[1]Price Calculations'!A56</f>
        <v>CF-PK-40</v>
      </c>
      <c r="B53" s="5" t="str">
        <f>'[1]Price Calculations'!B56</f>
        <v>Fusion Pink Collar - Small</v>
      </c>
      <c r="C53" s="5" t="s">
        <v>9</v>
      </c>
      <c r="D53" s="6" t="s">
        <v>27</v>
      </c>
      <c r="E53" s="7" t="str">
        <f>'[1]Price Calculations'!C56</f>
        <v>5 060283 800693</v>
      </c>
      <c r="F53" s="7" t="str">
        <f>'[1]Price Calculations'!D56</f>
        <v>27 - 36 cm</v>
      </c>
      <c r="G53" s="7">
        <f>'[1]Price Calculations'!E56</f>
        <v>44</v>
      </c>
      <c r="H53" s="9">
        <f>'[1]Price Calculations'!N56</f>
        <v>5.99</v>
      </c>
      <c r="I53" s="6" t="s">
        <v>40</v>
      </c>
    </row>
    <row r="54" spans="1:9" ht="11.25">
      <c r="A54" s="5" t="str">
        <f>'[1]Price Calculations'!A57</f>
        <v>CF-PK-50</v>
      </c>
      <c r="B54" s="5" t="str">
        <f>'[1]Price Calculations'!B57</f>
        <v>Fusion Pink Collar - Medium</v>
      </c>
      <c r="C54" s="5" t="s">
        <v>9</v>
      </c>
      <c r="D54" s="6" t="s">
        <v>27</v>
      </c>
      <c r="E54" s="7" t="str">
        <f>'[1]Price Calculations'!C57</f>
        <v>5 060283 800709</v>
      </c>
      <c r="F54" s="7" t="str">
        <f>'[1]Price Calculations'!D57</f>
        <v>35 - 45 cm</v>
      </c>
      <c r="G54" s="7">
        <f>'[1]Price Calculations'!E57</f>
        <v>66</v>
      </c>
      <c r="H54" s="9">
        <f>'[1]Price Calculations'!N57</f>
        <v>7.99</v>
      </c>
      <c r="I54" s="6" t="s">
        <v>40</v>
      </c>
    </row>
    <row r="55" spans="1:9" ht="11.25">
      <c r="A55" s="5" t="str">
        <f>'[1]Price Calculations'!A58</f>
        <v>CF-PK-60</v>
      </c>
      <c r="B55" s="5" t="str">
        <f>'[1]Price Calculations'!B58</f>
        <v>Fusion Pink Collar - Large</v>
      </c>
      <c r="C55" s="5" t="s">
        <v>9</v>
      </c>
      <c r="D55" s="6" t="s">
        <v>27</v>
      </c>
      <c r="E55" s="7" t="str">
        <f>'[1]Price Calculations'!C58</f>
        <v>5 060283 800716</v>
      </c>
      <c r="F55" s="7" t="str">
        <f>'[1]Price Calculations'!D58</f>
        <v>45 - 55 cm</v>
      </c>
      <c r="G55" s="7">
        <f>'[1]Price Calculations'!E58</f>
        <v>90</v>
      </c>
      <c r="H55" s="9">
        <f>'[1]Price Calculations'!N58</f>
        <v>9.99</v>
      </c>
      <c r="I55" s="6" t="s">
        <v>40</v>
      </c>
    </row>
    <row r="56" spans="1:9" ht="11.25">
      <c r="A56" s="5" t="str">
        <f>'[1]Price Calculations'!A59</f>
        <v>CF-PK-70</v>
      </c>
      <c r="B56" s="5" t="str">
        <f>'[1]Price Calculations'!B59</f>
        <v>Fusion Pink Collar - X Large</v>
      </c>
      <c r="C56" s="5" t="s">
        <v>9</v>
      </c>
      <c r="D56" s="6" t="s">
        <v>27</v>
      </c>
      <c r="E56" s="7" t="str">
        <f>'[1]Price Calculations'!C59</f>
        <v>5 060283 800723</v>
      </c>
      <c r="F56" s="7" t="str">
        <f>'[1]Price Calculations'!D59</f>
        <v>53 - 65 cm</v>
      </c>
      <c r="G56" s="7">
        <f>'[1]Price Calculations'!E59</f>
        <v>135</v>
      </c>
      <c r="H56" s="9">
        <f>'[1]Price Calculations'!N59</f>
        <v>11.99</v>
      </c>
      <c r="I56" s="6" t="s">
        <v>40</v>
      </c>
    </row>
    <row r="57" spans="1:9" ht="11.25">
      <c r="A57" s="5" t="str">
        <f>'[1]Price Calculations'!A60</f>
        <v>LF-PK-20</v>
      </c>
      <c r="B57" s="5" t="str">
        <f>'[1]Price Calculations'!B60</f>
        <v>Fusion Pink Leather Lead</v>
      </c>
      <c r="C57" s="5" t="s">
        <v>12</v>
      </c>
      <c r="D57" s="6" t="s">
        <v>27</v>
      </c>
      <c r="E57" s="7" t="str">
        <f>'[1]Price Calculations'!C60</f>
        <v>5 060283 800730</v>
      </c>
      <c r="F57" s="7" t="str">
        <f>'[1]Price Calculations'!D60</f>
        <v>120 cm</v>
      </c>
      <c r="G57" s="7">
        <f>'[1]Price Calculations'!E60</f>
        <v>120</v>
      </c>
      <c r="H57" s="9">
        <f>'[1]Price Calculations'!N60</f>
        <v>12.99</v>
      </c>
      <c r="I57" s="6" t="s">
        <v>41</v>
      </c>
    </row>
    <row r="58" spans="1:9" ht="11.25">
      <c r="A58" s="5" t="str">
        <f>'[1]Price Calculations'!A61</f>
        <v>LF-PK-CH</v>
      </c>
      <c r="B58" s="5" t="str">
        <f>'[1]Price Calculations'!B61</f>
        <v>Fusion Pink Chain Lead</v>
      </c>
      <c r="C58" s="5" t="s">
        <v>12</v>
      </c>
      <c r="D58" s="6" t="s">
        <v>27</v>
      </c>
      <c r="E58" s="7" t="str">
        <f>'[1]Price Calculations'!C61</f>
        <v>5 060283 800853</v>
      </c>
      <c r="F58" s="7" t="str">
        <f>'[1]Price Calculations'!D61</f>
        <v>120 cm</v>
      </c>
      <c r="G58" s="7">
        <f>'[1]Price Calculations'!E61</f>
        <v>300</v>
      </c>
      <c r="H58" s="9">
        <f>'[1]Price Calculations'!N61</f>
        <v>8.99</v>
      </c>
      <c r="I58" s="6" t="s">
        <v>42</v>
      </c>
    </row>
    <row r="59" spans="1:9" ht="11.25">
      <c r="A59" s="5" t="str">
        <f>'[1]Price Calculations'!A62</f>
        <v>CF-WH-40</v>
      </c>
      <c r="B59" s="5" t="str">
        <f>'[1]Price Calculations'!B62</f>
        <v>Fusion White Collar - Small</v>
      </c>
      <c r="C59" s="5" t="s">
        <v>9</v>
      </c>
      <c r="D59" s="6" t="s">
        <v>27</v>
      </c>
      <c r="E59" s="7" t="str">
        <f>'[1]Price Calculations'!C62</f>
        <v>5 060283 800747</v>
      </c>
      <c r="F59" s="7" t="str">
        <f>'[1]Price Calculations'!D62</f>
        <v>27 - 36 cm</v>
      </c>
      <c r="G59" s="7">
        <f>'[1]Price Calculations'!E62</f>
        <v>44</v>
      </c>
      <c r="H59" s="9">
        <f>'[1]Price Calculations'!N62</f>
        <v>5.99</v>
      </c>
      <c r="I59" s="6" t="s">
        <v>43</v>
      </c>
    </row>
    <row r="60" spans="1:9" ht="11.25">
      <c r="A60" s="5" t="str">
        <f>'[1]Price Calculations'!A63</f>
        <v>CF-WH-50</v>
      </c>
      <c r="B60" s="5" t="str">
        <f>'[1]Price Calculations'!B63</f>
        <v>Fusion White Collar - Medium</v>
      </c>
      <c r="C60" s="5" t="s">
        <v>9</v>
      </c>
      <c r="D60" s="6" t="s">
        <v>27</v>
      </c>
      <c r="E60" s="7" t="str">
        <f>'[1]Price Calculations'!C63</f>
        <v>5 060283 800754</v>
      </c>
      <c r="F60" s="7" t="str">
        <f>'[1]Price Calculations'!D63</f>
        <v>35 - 45 cm</v>
      </c>
      <c r="G60" s="7">
        <f>'[1]Price Calculations'!E63</f>
        <v>66</v>
      </c>
      <c r="H60" s="9">
        <f>'[1]Price Calculations'!N63</f>
        <v>7.99</v>
      </c>
      <c r="I60" s="6" t="s">
        <v>43</v>
      </c>
    </row>
    <row r="61" spans="1:9" ht="11.25">
      <c r="A61" s="5" t="str">
        <f>'[1]Price Calculations'!A64</f>
        <v>CF-WH-60</v>
      </c>
      <c r="B61" s="5" t="str">
        <f>'[1]Price Calculations'!B64</f>
        <v>Fusion White Collar - Large</v>
      </c>
      <c r="C61" s="5" t="s">
        <v>9</v>
      </c>
      <c r="D61" s="6" t="s">
        <v>27</v>
      </c>
      <c r="E61" s="7" t="str">
        <f>'[1]Price Calculations'!C64</f>
        <v>5 060283 800761</v>
      </c>
      <c r="F61" s="7" t="str">
        <f>'[1]Price Calculations'!D64</f>
        <v>45 - 55 cm</v>
      </c>
      <c r="G61" s="7">
        <f>'[1]Price Calculations'!E64</f>
        <v>90</v>
      </c>
      <c r="H61" s="9">
        <f>'[1]Price Calculations'!N64</f>
        <v>9.99</v>
      </c>
      <c r="I61" s="6" t="s">
        <v>43</v>
      </c>
    </row>
    <row r="62" spans="1:9" ht="11.25">
      <c r="A62" s="5" t="str">
        <f>'[1]Price Calculations'!A65</f>
        <v>CF-WH-70</v>
      </c>
      <c r="B62" s="5" t="str">
        <f>'[1]Price Calculations'!B65</f>
        <v>Fusion White Collar - X Large</v>
      </c>
      <c r="C62" s="5" t="s">
        <v>9</v>
      </c>
      <c r="D62" s="6" t="s">
        <v>27</v>
      </c>
      <c r="E62" s="7" t="str">
        <f>'[1]Price Calculations'!C65</f>
        <v>5 060283 800778</v>
      </c>
      <c r="F62" s="7" t="str">
        <f>'[1]Price Calculations'!D65</f>
        <v>53 - 65 cm</v>
      </c>
      <c r="G62" s="7">
        <f>'[1]Price Calculations'!E65</f>
        <v>135</v>
      </c>
      <c r="H62" s="9">
        <f>'[1]Price Calculations'!N65</f>
        <v>11.99</v>
      </c>
      <c r="I62" s="6" t="s">
        <v>43</v>
      </c>
    </row>
    <row r="63" spans="1:9" ht="11.25">
      <c r="A63" s="5" t="str">
        <f>'[1]Price Calculations'!A66</f>
        <v>LF-WH-20</v>
      </c>
      <c r="B63" s="5" t="str">
        <f>'[1]Price Calculations'!B66</f>
        <v>Fusion White Leather Lead</v>
      </c>
      <c r="C63" s="5" t="s">
        <v>12</v>
      </c>
      <c r="D63" s="6" t="s">
        <v>27</v>
      </c>
      <c r="E63" s="7" t="str">
        <f>'[1]Price Calculations'!C66</f>
        <v>5 060283 800785</v>
      </c>
      <c r="F63" s="7" t="str">
        <f>'[1]Price Calculations'!D66</f>
        <v>120 cm</v>
      </c>
      <c r="G63" s="7">
        <f>'[1]Price Calculations'!E66</f>
        <v>120</v>
      </c>
      <c r="H63" s="9">
        <f>'[1]Price Calculations'!N66</f>
        <v>12.99</v>
      </c>
      <c r="I63" s="6" t="s">
        <v>44</v>
      </c>
    </row>
    <row r="64" spans="1:9" ht="11.25">
      <c r="A64" s="5" t="str">
        <f>'[1]Price Calculations'!A67</f>
        <v>LF-WH-CH</v>
      </c>
      <c r="B64" s="5" t="str">
        <f>'[1]Price Calculations'!B67</f>
        <v>Fusion White Chain Lead</v>
      </c>
      <c r="C64" s="5" t="s">
        <v>12</v>
      </c>
      <c r="D64" s="6" t="s">
        <v>27</v>
      </c>
      <c r="E64" s="7" t="str">
        <f>'[1]Price Calculations'!C67</f>
        <v>5 060283 800860</v>
      </c>
      <c r="F64" s="7" t="str">
        <f>'[1]Price Calculations'!D67</f>
        <v>120 cm</v>
      </c>
      <c r="G64" s="7">
        <f>'[1]Price Calculations'!E67</f>
        <v>300</v>
      </c>
      <c r="H64" s="9">
        <f>'[1]Price Calculations'!N67</f>
        <v>8.99</v>
      </c>
      <c r="I64" s="6" t="s">
        <v>45</v>
      </c>
    </row>
    <row r="65" spans="1:9" ht="11.25">
      <c r="A65" s="5" t="str">
        <f>'[1]Price Calculations'!A68</f>
        <v>CO-BR-40</v>
      </c>
      <c r="B65" s="5" t="str">
        <f>'[1]Price Calculations'!B68</f>
        <v>Ornament Bronze Collar - Small</v>
      </c>
      <c r="C65" s="5" t="s">
        <v>9</v>
      </c>
      <c r="D65" s="6" t="s">
        <v>46</v>
      </c>
      <c r="E65" s="7" t="str">
        <f>'[1]Price Calculations'!C68</f>
        <v>5 060283 800600</v>
      </c>
      <c r="F65" s="7" t="str">
        <f>'[1]Price Calculations'!D68</f>
        <v>27 - 36 cm</v>
      </c>
      <c r="G65" s="7">
        <f>'[1]Price Calculations'!E68</f>
        <v>50</v>
      </c>
      <c r="H65" s="9">
        <f>'[1]Price Calculations'!N68</f>
        <v>6.99</v>
      </c>
      <c r="I65" s="6" t="s">
        <v>47</v>
      </c>
    </row>
    <row r="66" spans="1:9" ht="11.25">
      <c r="A66" s="5" t="str">
        <f>'[1]Price Calculations'!A69</f>
        <v>CO-BR-50</v>
      </c>
      <c r="B66" s="5" t="str">
        <f>'[1]Price Calculations'!B69</f>
        <v>Ornament Bronze Collar - Medium</v>
      </c>
      <c r="C66" s="5" t="s">
        <v>9</v>
      </c>
      <c r="D66" s="6" t="s">
        <v>46</v>
      </c>
      <c r="E66" s="7" t="str">
        <f>'[1]Price Calculations'!C69</f>
        <v>5 060283 800617</v>
      </c>
      <c r="F66" s="7" t="str">
        <f>'[1]Price Calculations'!D69</f>
        <v>35 - 45 cm</v>
      </c>
      <c r="G66" s="7">
        <f>'[1]Price Calculations'!E69</f>
        <v>72</v>
      </c>
      <c r="H66" s="9">
        <f>'[1]Price Calculations'!N69</f>
        <v>8.99</v>
      </c>
      <c r="I66" s="6" t="s">
        <v>48</v>
      </c>
    </row>
    <row r="67" spans="1:9" ht="11.25">
      <c r="A67" s="5" t="str">
        <f>'[1]Price Calculations'!A70</f>
        <v>CO-BK-40</v>
      </c>
      <c r="B67" s="5" t="str">
        <f>'[1]Price Calculations'!B70</f>
        <v>Ornament Gothic Collar - Small</v>
      </c>
      <c r="C67" s="5" t="s">
        <v>9</v>
      </c>
      <c r="D67" s="6" t="s">
        <v>46</v>
      </c>
      <c r="E67" s="7" t="str">
        <f>'[1]Price Calculations'!C70</f>
        <v>5 060283 800631</v>
      </c>
      <c r="F67" s="7" t="str">
        <f>'[1]Price Calculations'!D70</f>
        <v>27 - 36 cm</v>
      </c>
      <c r="G67" s="7">
        <f>'[1]Price Calculations'!E70</f>
        <v>50</v>
      </c>
      <c r="H67" s="9">
        <f>'[1]Price Calculations'!N70</f>
        <v>6.99</v>
      </c>
      <c r="I67" s="6" t="s">
        <v>48</v>
      </c>
    </row>
    <row r="68" spans="1:9" ht="11.25">
      <c r="A68" s="5" t="str">
        <f>'[1]Price Calculations'!A71</f>
        <v>CO-BK-50</v>
      </c>
      <c r="B68" s="5" t="str">
        <f>'[1]Price Calculations'!B71</f>
        <v>Ornament Gothic Collar - Medium</v>
      </c>
      <c r="C68" s="5" t="s">
        <v>9</v>
      </c>
      <c r="D68" s="6" t="s">
        <v>46</v>
      </c>
      <c r="E68" s="7" t="str">
        <f>'[1]Price Calculations'!C71</f>
        <v>5 060283 800648</v>
      </c>
      <c r="F68" s="7" t="str">
        <f>'[1]Price Calculations'!D71</f>
        <v>35 - 45 cm</v>
      </c>
      <c r="G68" s="7">
        <f>'[1]Price Calculations'!E71</f>
        <v>72</v>
      </c>
      <c r="H68" s="9">
        <f>'[1]Price Calculations'!N71</f>
        <v>8.99</v>
      </c>
      <c r="I68" s="6" t="s">
        <v>48</v>
      </c>
    </row>
    <row r="69" spans="1:9" ht="11.25">
      <c r="A69" s="5" t="str">
        <f>'[1]Price Calculations'!A72</f>
        <v>CO-LM-40</v>
      </c>
      <c r="B69" s="5" t="str">
        <f>'[1]Price Calculations'!B72</f>
        <v>Ornament Floral Collar - Small</v>
      </c>
      <c r="C69" s="5" t="s">
        <v>9</v>
      </c>
      <c r="D69" s="6" t="s">
        <v>46</v>
      </c>
      <c r="E69" s="7" t="str">
        <f>'[1]Price Calculations'!C72</f>
        <v>5 060283 800662</v>
      </c>
      <c r="F69" s="7" t="str">
        <f>'[1]Price Calculations'!D72</f>
        <v>27 - 36 cm</v>
      </c>
      <c r="G69" s="7">
        <f>'[1]Price Calculations'!E72</f>
        <v>50</v>
      </c>
      <c r="H69" s="9">
        <f>'[1]Price Calculations'!N72</f>
        <v>6.99</v>
      </c>
      <c r="I69" s="6" t="s">
        <v>48</v>
      </c>
    </row>
    <row r="70" spans="1:9" ht="11.25">
      <c r="A70" s="5" t="str">
        <f>'[1]Price Calculations'!A73</f>
        <v>CO-LM-50</v>
      </c>
      <c r="B70" s="5" t="str">
        <f>'[1]Price Calculations'!B73</f>
        <v>Ornament Floral Collar - Medium</v>
      </c>
      <c r="C70" s="5" t="s">
        <v>9</v>
      </c>
      <c r="D70" s="6" t="s">
        <v>46</v>
      </c>
      <c r="E70" s="7" t="str">
        <f>'[1]Price Calculations'!C73</f>
        <v>5 060283 800679</v>
      </c>
      <c r="F70" s="7" t="str">
        <f>'[1]Price Calculations'!D73</f>
        <v>35 - 45 cm</v>
      </c>
      <c r="G70" s="7">
        <f>'[1]Price Calculations'!E73</f>
        <v>72</v>
      </c>
      <c r="H70" s="9">
        <f>'[1]Price Calculations'!N73</f>
        <v>8.99</v>
      </c>
      <c r="I70" s="6" t="s">
        <v>48</v>
      </c>
    </row>
    <row r="71" spans="1:8" ht="11.25">
      <c r="A71" s="5" t="str">
        <f>'[1]Price Calculations'!A74</f>
        <v>FRD-START</v>
      </c>
      <c r="B71" s="5" t="str">
        <f>'[1]Price Calculations'!B74</f>
        <v>Fusion Colour Starter Pack</v>
      </c>
      <c r="C71" s="5"/>
      <c r="G71" s="7">
        <f>'[1]Price Calculations'!E74</f>
        <v>985</v>
      </c>
      <c r="H71" s="9">
        <f>'[1]Price Calculations'!N74</f>
        <v>84.91</v>
      </c>
    </row>
    <row r="72" spans="1:9" ht="11.25">
      <c r="A72" s="5" t="str">
        <f>'[1]Price Calculations'!A75</f>
        <v>LEADPLUS</v>
      </c>
      <c r="B72" s="5" t="str">
        <f>'[1]Price Calculations'!B75</f>
        <v>Lead+ Security Chain Lead</v>
      </c>
      <c r="C72" s="5" t="s">
        <v>12</v>
      </c>
      <c r="D72" s="6" t="s">
        <v>49</v>
      </c>
      <c r="E72" s="7" t="str">
        <f>'[1]Price Calculations'!C75</f>
        <v>5060283 800884</v>
      </c>
      <c r="F72" s="7" t="str">
        <f>'[1]Price Calculations'!D75</f>
        <v>150 cm</v>
      </c>
      <c r="G72" s="7">
        <f>'[1]Price Calculations'!E75</f>
        <v>395</v>
      </c>
      <c r="H72" s="9">
        <f>'[1]Price Calculations'!N75</f>
        <v>15.99</v>
      </c>
      <c r="I72" s="6" t="s">
        <v>50</v>
      </c>
    </row>
    <row r="73" spans="1:8" ht="11.25">
      <c r="A73" s="5" t="str">
        <f>'[1]Price Calculations'!A76</f>
        <v>The Paws Leather Harness</v>
      </c>
      <c r="B73" s="5"/>
      <c r="C73" s="5"/>
      <c r="H73" s="9"/>
    </row>
    <row r="74" spans="1:8" ht="11.25">
      <c r="A74" s="5" t="str">
        <f>'[1]Price Calculations'!A77</f>
        <v>HF-BK-38</v>
      </c>
      <c r="B74" s="5" t="str">
        <f>'[1]Price Calculations'!B77</f>
        <v>Fusion Black Harness - Small</v>
      </c>
      <c r="C74" s="5" t="s">
        <v>51</v>
      </c>
      <c r="D74" s="6" t="s">
        <v>52</v>
      </c>
      <c r="E74" s="10">
        <f>'[1]Price Calculations'!C77</f>
        <v>5060283801300</v>
      </c>
      <c r="F74" s="7" t="str">
        <f>'[1]Price Calculations'!D77</f>
        <v>38 - 50 cm</v>
      </c>
      <c r="G74" s="7">
        <f>'[1]Price Calculations'!E77</f>
        <v>110</v>
      </c>
      <c r="H74" s="9">
        <f>'[1]Price Calculations'!N77</f>
        <v>12.99</v>
      </c>
    </row>
    <row r="75" spans="1:8" ht="11.25">
      <c r="A75" s="5" t="str">
        <f>'[1]Price Calculations'!A78</f>
        <v>HF-BK-48</v>
      </c>
      <c r="B75" s="5" t="str">
        <f>'[1]Price Calculations'!B78</f>
        <v>Fusion Black Harness -Medium</v>
      </c>
      <c r="C75" s="5" t="s">
        <v>51</v>
      </c>
      <c r="D75" s="6" t="s">
        <v>52</v>
      </c>
      <c r="E75" s="10">
        <f>'[1]Price Calculations'!C78</f>
        <v>5060283801317</v>
      </c>
      <c r="F75" s="7" t="str">
        <f>'[1]Price Calculations'!D78</f>
        <v>48 - 64 cm</v>
      </c>
      <c r="G75" s="7">
        <f>'[1]Price Calculations'!E78</f>
        <v>160</v>
      </c>
      <c r="H75" s="9">
        <f>'[1]Price Calculations'!N78</f>
        <v>14.99</v>
      </c>
    </row>
    <row r="76" spans="1:8" ht="11.25">
      <c r="A76" s="5" t="str">
        <f>'[1]Price Calculations'!A79</f>
        <v>HF-BK-60</v>
      </c>
      <c r="B76" s="5" t="str">
        <f>'[1]Price Calculations'!B79</f>
        <v>Fusion Black Harness - Large</v>
      </c>
      <c r="C76" s="5" t="s">
        <v>51</v>
      </c>
      <c r="D76" s="6" t="s">
        <v>52</v>
      </c>
      <c r="E76" s="10">
        <f>'[1]Price Calculations'!C79</f>
        <v>5060283801324</v>
      </c>
      <c r="F76" s="7" t="str">
        <f>'[1]Price Calculations'!D79</f>
        <v>60 - 80 cn</v>
      </c>
      <c r="G76" s="7">
        <f>'[1]Price Calculations'!E79</f>
        <v>230</v>
      </c>
      <c r="H76" s="9">
        <f>'[1]Price Calculations'!N79</f>
        <v>16.99</v>
      </c>
    </row>
    <row r="77" spans="1:8" ht="11.25">
      <c r="A77" s="5" t="str">
        <f>'[1]Price Calculations'!A80</f>
        <v>HF-BR-38</v>
      </c>
      <c r="B77" s="5" t="str">
        <f>'[1]Price Calculations'!B80</f>
        <v>Fusion Brown Harness - Small</v>
      </c>
      <c r="C77" s="5" t="s">
        <v>51</v>
      </c>
      <c r="D77" s="6" t="s">
        <v>52</v>
      </c>
      <c r="E77" s="10">
        <f>'[1]Price Calculations'!C80</f>
        <v>5060283801331</v>
      </c>
      <c r="F77" s="7" t="str">
        <f>'[1]Price Calculations'!D80</f>
        <v>38 - 50 cm</v>
      </c>
      <c r="G77" s="7">
        <f>'[1]Price Calculations'!E80</f>
        <v>110</v>
      </c>
      <c r="H77" s="9">
        <f>'[1]Price Calculations'!N80</f>
        <v>12.99</v>
      </c>
    </row>
    <row r="78" spans="1:8" ht="11.25">
      <c r="A78" s="5" t="str">
        <f>'[1]Price Calculations'!A81</f>
        <v>HF-BR-48</v>
      </c>
      <c r="B78" s="5" t="str">
        <f>'[1]Price Calculations'!B81</f>
        <v>Fusion Brown Harness -Medium</v>
      </c>
      <c r="C78" s="5" t="s">
        <v>51</v>
      </c>
      <c r="D78" s="6" t="s">
        <v>52</v>
      </c>
      <c r="E78" s="10">
        <f>'[1]Price Calculations'!C81</f>
        <v>5060283801348</v>
      </c>
      <c r="F78" s="7" t="str">
        <f>'[1]Price Calculations'!D81</f>
        <v>48 - 64 cm</v>
      </c>
      <c r="G78" s="7">
        <f>'[1]Price Calculations'!E81</f>
        <v>160</v>
      </c>
      <c r="H78" s="9">
        <f>'[1]Price Calculations'!N81</f>
        <v>14.99</v>
      </c>
    </row>
    <row r="79" spans="1:8" ht="11.25">
      <c r="A79" s="5" t="str">
        <f>'[1]Price Calculations'!A82</f>
        <v>HF-BR-60</v>
      </c>
      <c r="B79" s="5" t="str">
        <f>'[1]Price Calculations'!B82</f>
        <v>Fusion Brown Harness - Large</v>
      </c>
      <c r="C79" s="5" t="s">
        <v>51</v>
      </c>
      <c r="D79" s="6" t="s">
        <v>52</v>
      </c>
      <c r="E79" s="10">
        <f>'[1]Price Calculations'!C82</f>
        <v>5060283801355</v>
      </c>
      <c r="F79" s="7" t="str">
        <f>'[1]Price Calculations'!D82</f>
        <v>60 - 80 cn</v>
      </c>
      <c r="G79" s="7">
        <f>'[1]Price Calculations'!E82</f>
        <v>230</v>
      </c>
      <c r="H79" s="9">
        <f>'[1]Price Calculations'!N82</f>
        <v>16.99</v>
      </c>
    </row>
    <row r="80" spans="1:8" ht="11.25">
      <c r="A80" s="5" t="str">
        <f>'[1]Price Calculations'!A83</f>
        <v>HF-LM-38</v>
      </c>
      <c r="B80" s="5" t="str">
        <f>'[1]Price Calculations'!B83</f>
        <v>Fusion Lime Harness - Small</v>
      </c>
      <c r="C80" s="5" t="s">
        <v>51</v>
      </c>
      <c r="D80" s="6" t="s">
        <v>52</v>
      </c>
      <c r="E80" s="10">
        <f>'[1]Price Calculations'!C83</f>
        <v>5060283801362</v>
      </c>
      <c r="F80" s="7" t="str">
        <f>'[1]Price Calculations'!D83</f>
        <v>38 - 50 cm</v>
      </c>
      <c r="G80" s="7">
        <f>'[1]Price Calculations'!E83</f>
        <v>110</v>
      </c>
      <c r="H80" s="9">
        <f>'[1]Price Calculations'!N83</f>
        <v>12.99</v>
      </c>
    </row>
    <row r="81" spans="1:8" ht="11.25">
      <c r="A81" s="5" t="str">
        <f>'[1]Price Calculations'!A84</f>
        <v>HF-LM-48</v>
      </c>
      <c r="B81" s="5" t="str">
        <f>'[1]Price Calculations'!B84</f>
        <v>Fusion Lime Harness -Medium</v>
      </c>
      <c r="C81" s="5" t="s">
        <v>51</v>
      </c>
      <c r="D81" s="6" t="s">
        <v>52</v>
      </c>
      <c r="E81" s="10">
        <f>'[1]Price Calculations'!C84</f>
        <v>5060283801379</v>
      </c>
      <c r="F81" s="7" t="str">
        <f>'[1]Price Calculations'!D84</f>
        <v>48 - 64 cm</v>
      </c>
      <c r="G81" s="7">
        <f>'[1]Price Calculations'!E84</f>
        <v>160</v>
      </c>
      <c r="H81" s="9">
        <f>'[1]Price Calculations'!N84</f>
        <v>14.99</v>
      </c>
    </row>
    <row r="82" spans="1:8" ht="11.25">
      <c r="A82" s="5" t="str">
        <f>'[1]Price Calculations'!A85</f>
        <v>HF-LM-60</v>
      </c>
      <c r="B82" s="5" t="str">
        <f>'[1]Price Calculations'!B85</f>
        <v>Fusion Lime Harness - Large</v>
      </c>
      <c r="C82" s="5" t="s">
        <v>51</v>
      </c>
      <c r="D82" s="6" t="s">
        <v>52</v>
      </c>
      <c r="E82" s="10">
        <f>'[1]Price Calculations'!C85</f>
        <v>5060283801386</v>
      </c>
      <c r="F82" s="7" t="str">
        <f>'[1]Price Calculations'!D85</f>
        <v>60 - 80 cn</v>
      </c>
      <c r="G82" s="7">
        <f>'[1]Price Calculations'!E85</f>
        <v>230</v>
      </c>
      <c r="H82" s="9">
        <f>'[1]Price Calculations'!N85</f>
        <v>16.99</v>
      </c>
    </row>
    <row r="83" spans="1:8" ht="11.25">
      <c r="A83" s="5" t="str">
        <f>'[1]Price Calculations'!A86</f>
        <v>HF-PK-38</v>
      </c>
      <c r="B83" s="5" t="str">
        <f>'[1]Price Calculations'!B86</f>
        <v>Fusion Pink Harness - Small</v>
      </c>
      <c r="C83" s="5" t="s">
        <v>51</v>
      </c>
      <c r="D83" s="6" t="s">
        <v>52</v>
      </c>
      <c r="E83" s="10">
        <f>'[1]Price Calculations'!C86</f>
        <v>5060283801393</v>
      </c>
      <c r="F83" s="7" t="str">
        <f>'[1]Price Calculations'!D86</f>
        <v>38 - 50 cm</v>
      </c>
      <c r="G83" s="7">
        <f>'[1]Price Calculations'!E86</f>
        <v>110</v>
      </c>
      <c r="H83" s="9">
        <f>'[1]Price Calculations'!N86</f>
        <v>12.99</v>
      </c>
    </row>
    <row r="84" spans="1:8" ht="11.25">
      <c r="A84" s="5" t="str">
        <f>'[1]Price Calculations'!A87</f>
        <v>HF-PK-48</v>
      </c>
      <c r="B84" s="5" t="str">
        <f>'[1]Price Calculations'!B87</f>
        <v>Fusion Pink Harness -Medium</v>
      </c>
      <c r="C84" s="5" t="s">
        <v>51</v>
      </c>
      <c r="D84" s="6" t="s">
        <v>52</v>
      </c>
      <c r="E84" s="10">
        <f>'[1]Price Calculations'!C87</f>
        <v>5060283801409</v>
      </c>
      <c r="F84" s="7" t="str">
        <f>'[1]Price Calculations'!D87</f>
        <v>48 - 64 cm</v>
      </c>
      <c r="G84" s="7">
        <f>'[1]Price Calculations'!E87</f>
        <v>160</v>
      </c>
      <c r="H84" s="9">
        <f>'[1]Price Calculations'!N87</f>
        <v>14.99</v>
      </c>
    </row>
    <row r="85" spans="1:8" ht="11.25">
      <c r="A85" s="5" t="str">
        <f>'[1]Price Calculations'!A88</f>
        <v>HF-PK-60</v>
      </c>
      <c r="B85" s="5" t="str">
        <f>'[1]Price Calculations'!B88</f>
        <v>Fusion Pink Harness - Large</v>
      </c>
      <c r="C85" s="5" t="s">
        <v>51</v>
      </c>
      <c r="D85" s="6" t="s">
        <v>52</v>
      </c>
      <c r="E85" s="10">
        <f>'[1]Price Calculations'!C88</f>
        <v>5060283801416</v>
      </c>
      <c r="F85" s="7" t="str">
        <f>'[1]Price Calculations'!D88</f>
        <v>60 - 80 cn</v>
      </c>
      <c r="G85" s="7">
        <f>'[1]Price Calculations'!E88</f>
        <v>230</v>
      </c>
      <c r="H85" s="9">
        <f>'[1]Price Calculations'!N88</f>
        <v>16.99</v>
      </c>
    </row>
    <row r="86" spans="1:8" ht="11.25">
      <c r="A86" s="5" t="str">
        <f>'[1]Price Calculations'!A89</f>
        <v>HF-RD-38</v>
      </c>
      <c r="B86" s="5" t="str">
        <f>'[1]Price Calculations'!B89</f>
        <v>Fusion Red Harness - Small</v>
      </c>
      <c r="C86" s="5" t="s">
        <v>51</v>
      </c>
      <c r="D86" s="6" t="s">
        <v>52</v>
      </c>
      <c r="E86" s="10">
        <f>'[1]Price Calculations'!C89</f>
        <v>5060283801423</v>
      </c>
      <c r="F86" s="7" t="str">
        <f>'[1]Price Calculations'!D89</f>
        <v>38 - 50 cm</v>
      </c>
      <c r="G86" s="7">
        <f>'[1]Price Calculations'!E89</f>
        <v>110</v>
      </c>
      <c r="H86" s="9">
        <f>'[1]Price Calculations'!N89</f>
        <v>12.99</v>
      </c>
    </row>
    <row r="87" spans="1:8" ht="11.25">
      <c r="A87" s="5" t="str">
        <f>'[1]Price Calculations'!A90</f>
        <v>HF-RD-48</v>
      </c>
      <c r="B87" s="5" t="str">
        <f>'[1]Price Calculations'!B90</f>
        <v>Fusion Red Harness -Medium</v>
      </c>
      <c r="C87" s="5" t="s">
        <v>51</v>
      </c>
      <c r="D87" s="6" t="s">
        <v>52</v>
      </c>
      <c r="E87" s="10">
        <f>'[1]Price Calculations'!C90</f>
        <v>5060283801430</v>
      </c>
      <c r="F87" s="7" t="str">
        <f>'[1]Price Calculations'!D90</f>
        <v>48 - 64 cm</v>
      </c>
      <c r="G87" s="7">
        <f>'[1]Price Calculations'!E90</f>
        <v>160</v>
      </c>
      <c r="H87" s="9">
        <f>'[1]Price Calculations'!N90</f>
        <v>14.99</v>
      </c>
    </row>
    <row r="88" spans="1:8" ht="11.25">
      <c r="A88" s="5" t="str">
        <f>'[1]Price Calculations'!A91</f>
        <v>HF-RD-60</v>
      </c>
      <c r="B88" s="5" t="str">
        <f>'[1]Price Calculations'!B91</f>
        <v>Fusion Red Harness - Large</v>
      </c>
      <c r="C88" s="5" t="s">
        <v>51</v>
      </c>
      <c r="D88" s="6" t="s">
        <v>52</v>
      </c>
      <c r="E88" s="10">
        <f>'[1]Price Calculations'!C91</f>
        <v>5060283801447</v>
      </c>
      <c r="F88" s="7" t="str">
        <f>'[1]Price Calculations'!D91</f>
        <v>60 - 80 cn</v>
      </c>
      <c r="G88" s="7">
        <f>'[1]Price Calculations'!E91</f>
        <v>230</v>
      </c>
      <c r="H88" s="9">
        <f>'[1]Price Calculations'!N91</f>
        <v>16.99</v>
      </c>
    </row>
    <row r="89" spans="1:8" ht="11.25">
      <c r="A89" s="5" t="str">
        <f>'[1]Price Calculations'!A92</f>
        <v>HF-WH-38</v>
      </c>
      <c r="B89" s="5" t="str">
        <f>'[1]Price Calculations'!B92</f>
        <v>Fusion White Harness - Small</v>
      </c>
      <c r="C89" s="5" t="s">
        <v>51</v>
      </c>
      <c r="D89" s="6" t="s">
        <v>52</v>
      </c>
      <c r="E89" s="10">
        <f>'[1]Price Calculations'!C92</f>
        <v>5060283801454</v>
      </c>
      <c r="F89" s="7" t="str">
        <f>'[1]Price Calculations'!D92</f>
        <v>38 - 50 cm</v>
      </c>
      <c r="G89" s="7">
        <f>'[1]Price Calculations'!E92</f>
        <v>110</v>
      </c>
      <c r="H89" s="9">
        <f>'[1]Price Calculations'!N92</f>
        <v>12.99</v>
      </c>
    </row>
    <row r="90" spans="1:8" ht="11.25">
      <c r="A90" s="5" t="str">
        <f>'[1]Price Calculations'!A93</f>
        <v>HF-WH-48</v>
      </c>
      <c r="B90" s="5" t="str">
        <f>'[1]Price Calculations'!B93</f>
        <v>Fusion White Harness -Medium</v>
      </c>
      <c r="C90" s="5" t="s">
        <v>51</v>
      </c>
      <c r="D90" s="6" t="s">
        <v>52</v>
      </c>
      <c r="E90" s="10">
        <f>'[1]Price Calculations'!C93</f>
        <v>5060283801461</v>
      </c>
      <c r="F90" s="7" t="str">
        <f>'[1]Price Calculations'!D93</f>
        <v>48 - 64 cm</v>
      </c>
      <c r="G90" s="7">
        <f>'[1]Price Calculations'!E93</f>
        <v>160</v>
      </c>
      <c r="H90" s="9">
        <f>'[1]Price Calculations'!N93</f>
        <v>14.99</v>
      </c>
    </row>
    <row r="91" spans="1:8" ht="11.25">
      <c r="A91" s="5" t="str">
        <f>'[1]Price Calculations'!A94</f>
        <v>HF-WH-60</v>
      </c>
      <c r="B91" s="5" t="str">
        <f>'[1]Price Calculations'!B94</f>
        <v>Fusion White Harness - Large</v>
      </c>
      <c r="C91" s="5" t="s">
        <v>51</v>
      </c>
      <c r="D91" s="6" t="s">
        <v>52</v>
      </c>
      <c r="E91" s="10">
        <f>'[1]Price Calculations'!C94</f>
        <v>5060283801478</v>
      </c>
      <c r="F91" s="7" t="str">
        <f>'[1]Price Calculations'!D94</f>
        <v>60 - 80 cn</v>
      </c>
      <c r="G91" s="7">
        <f>'[1]Price Calculations'!E94</f>
        <v>230</v>
      </c>
      <c r="H91" s="9">
        <f>'[1]Price Calculations'!N94</f>
        <v>16.99</v>
      </c>
    </row>
    <row r="92" spans="1:8" ht="11.25">
      <c r="A92" s="5" t="str">
        <f>'[1]Price Calculations'!A95</f>
        <v>LIOPARD Nylon Collars and Leads</v>
      </c>
      <c r="B92" s="5"/>
      <c r="C92" s="5"/>
      <c r="H92" s="9"/>
    </row>
    <row r="93" spans="1:8" ht="11.25">
      <c r="A93" s="5" t="str">
        <f>'[1]Price Calculations'!A96</f>
        <v>LIO-RD-35</v>
      </c>
      <c r="B93" s="5" t="str">
        <f>'[1]Price Calculations'!B96</f>
        <v>Red Padded  Collar - Small</v>
      </c>
      <c r="C93" s="5" t="s">
        <v>9</v>
      </c>
      <c r="D93" s="11" t="s">
        <v>53</v>
      </c>
      <c r="E93" s="7" t="str">
        <f>'[1]Price Calculations'!C96</f>
        <v>5 060283 804004</v>
      </c>
      <c r="F93" s="7" t="str">
        <f>'[1]Price Calculations'!D96</f>
        <v>35 - 40 cm</v>
      </c>
      <c r="G93" s="7">
        <f>'[1]Price Calculations'!E96</f>
        <v>0</v>
      </c>
      <c r="H93" s="9">
        <f>'[1]Price Calculations'!N96</f>
        <v>6.99</v>
      </c>
    </row>
    <row r="94" spans="1:8" ht="11.25">
      <c r="A94" s="5" t="str">
        <f>'[1]Price Calculations'!A97</f>
        <v>LIO-RD-40</v>
      </c>
      <c r="B94" s="5" t="str">
        <f>'[1]Price Calculations'!B97</f>
        <v>Red Padded  Collar - Medium</v>
      </c>
      <c r="C94" s="5" t="s">
        <v>9</v>
      </c>
      <c r="D94" s="11" t="s">
        <v>53</v>
      </c>
      <c r="E94" s="7" t="str">
        <f>'[1]Price Calculations'!C97</f>
        <v>5 060283 804011</v>
      </c>
      <c r="F94" s="7" t="str">
        <f>'[1]Price Calculations'!D97</f>
        <v>40 - 45 cm</v>
      </c>
      <c r="G94" s="7">
        <f>'[1]Price Calculations'!E97</f>
        <v>0</v>
      </c>
      <c r="H94" s="9">
        <f>'[1]Price Calculations'!N97</f>
        <v>7.99</v>
      </c>
    </row>
    <row r="95" spans="1:8" ht="11.25">
      <c r="A95" s="5" t="str">
        <f>'[1]Price Calculations'!A98</f>
        <v>LIO-RD-45</v>
      </c>
      <c r="B95" s="5" t="str">
        <f>'[1]Price Calculations'!B98</f>
        <v>Red Padded  Collar - Large</v>
      </c>
      <c r="C95" s="5" t="s">
        <v>9</v>
      </c>
      <c r="D95" s="11" t="s">
        <v>53</v>
      </c>
      <c r="E95" s="7" t="str">
        <f>'[1]Price Calculations'!C98</f>
        <v>5 060283 804028</v>
      </c>
      <c r="F95" s="7" t="str">
        <f>'[1]Price Calculations'!D98</f>
        <v>45 - 53 cm</v>
      </c>
      <c r="G95" s="7">
        <f>'[1]Price Calculations'!E98</f>
        <v>0</v>
      </c>
      <c r="H95" s="9">
        <f>'[1]Price Calculations'!N98</f>
        <v>8.99</v>
      </c>
    </row>
    <row r="96" spans="1:8" ht="11.25">
      <c r="A96" s="5" t="str">
        <f>'[1]Price Calculations'!A99</f>
        <v>LIO-RD-53</v>
      </c>
      <c r="B96" s="5" t="str">
        <f>'[1]Price Calculations'!B99</f>
        <v>Red Padded  Collar - X Large</v>
      </c>
      <c r="C96" s="5" t="s">
        <v>9</v>
      </c>
      <c r="D96" s="11" t="s">
        <v>53</v>
      </c>
      <c r="E96" s="7" t="str">
        <f>'[1]Price Calculations'!C99</f>
        <v>5 060283 804035</v>
      </c>
      <c r="F96" s="7" t="str">
        <f>'[1]Price Calculations'!D99</f>
        <v>53 - 61 cm</v>
      </c>
      <c r="G96" s="7">
        <f>'[1]Price Calculations'!E99</f>
        <v>0</v>
      </c>
      <c r="H96" s="9">
        <f>'[1]Price Calculations'!N99</f>
        <v>9.99</v>
      </c>
    </row>
    <row r="97" spans="1:8" ht="11.25">
      <c r="A97" s="5" t="str">
        <f>'[1]Price Calculations'!A100</f>
        <v>LIO-RD-20</v>
      </c>
      <c r="B97" s="5" t="str">
        <f>'[1]Price Calculations'!B100</f>
        <v>Red Nylon Leash</v>
      </c>
      <c r="C97" s="5" t="s">
        <v>12</v>
      </c>
      <c r="D97" s="11" t="s">
        <v>54</v>
      </c>
      <c r="E97" s="7" t="str">
        <f>'[1]Price Calculations'!C100</f>
        <v>5 060283 804042</v>
      </c>
      <c r="F97" s="7" t="str">
        <f>'[1]Price Calculations'!D100</f>
        <v>120 cm</v>
      </c>
      <c r="G97" s="7">
        <f>'[1]Price Calculations'!E100</f>
        <v>0</v>
      </c>
      <c r="H97" s="9">
        <f>'[1]Price Calculations'!N100</f>
        <v>9.99</v>
      </c>
    </row>
    <row r="98" spans="1:8" ht="11.25">
      <c r="A98" s="5" t="str">
        <f>'[1]Price Calculations'!A101</f>
        <v>LIO-LM-35</v>
      </c>
      <c r="B98" s="5" t="str">
        <f>'[1]Price Calculations'!B101</f>
        <v>Lime Padded  Collar - Small</v>
      </c>
      <c r="C98" s="5" t="s">
        <v>9</v>
      </c>
      <c r="D98" s="11" t="s">
        <v>53</v>
      </c>
      <c r="E98" s="7" t="str">
        <f>'[1]Price Calculations'!C101</f>
        <v>5 060283 804066</v>
      </c>
      <c r="F98" s="7" t="str">
        <f>'[1]Price Calculations'!D101</f>
        <v>35 - 40 cm</v>
      </c>
      <c r="G98" s="7">
        <f>'[1]Price Calculations'!E101</f>
        <v>0</v>
      </c>
      <c r="H98" s="9">
        <f>'[1]Price Calculations'!N101</f>
        <v>6.99</v>
      </c>
    </row>
    <row r="99" spans="1:8" ht="11.25">
      <c r="A99" s="5" t="str">
        <f>'[1]Price Calculations'!A102</f>
        <v>LIO-LM-40</v>
      </c>
      <c r="B99" s="5" t="str">
        <f>'[1]Price Calculations'!B102</f>
        <v>Lime Padded  Collar - Medium</v>
      </c>
      <c r="C99" s="5" t="s">
        <v>9</v>
      </c>
      <c r="D99" s="11" t="s">
        <v>53</v>
      </c>
      <c r="E99" s="7" t="str">
        <f>'[1]Price Calculations'!C102</f>
        <v>5 060283 804073</v>
      </c>
      <c r="F99" s="7" t="str">
        <f>'[1]Price Calculations'!D102</f>
        <v>40 - 45 cm</v>
      </c>
      <c r="G99" s="7">
        <f>'[1]Price Calculations'!E102</f>
        <v>0</v>
      </c>
      <c r="H99" s="9">
        <f>'[1]Price Calculations'!N102</f>
        <v>7.99</v>
      </c>
    </row>
    <row r="100" spans="1:8" ht="11.25">
      <c r="A100" s="5" t="str">
        <f>'[1]Price Calculations'!A103</f>
        <v>LIO-LM-45</v>
      </c>
      <c r="B100" s="5" t="str">
        <f>'[1]Price Calculations'!B103</f>
        <v>Lime Padded  Collar - Large</v>
      </c>
      <c r="C100" s="5" t="s">
        <v>9</v>
      </c>
      <c r="D100" s="11" t="s">
        <v>53</v>
      </c>
      <c r="E100" s="7" t="str">
        <f>'[1]Price Calculations'!C103</f>
        <v>5 060283 804080</v>
      </c>
      <c r="F100" s="7" t="str">
        <f>'[1]Price Calculations'!D103</f>
        <v>45 - 53 cm</v>
      </c>
      <c r="G100" s="7">
        <f>'[1]Price Calculations'!E103</f>
        <v>0</v>
      </c>
      <c r="H100" s="9">
        <f>'[1]Price Calculations'!N103</f>
        <v>8.99</v>
      </c>
    </row>
    <row r="101" spans="1:8" ht="11.25">
      <c r="A101" s="5" t="str">
        <f>'[1]Price Calculations'!A104</f>
        <v>LIO-LM-53</v>
      </c>
      <c r="B101" s="5" t="str">
        <f>'[1]Price Calculations'!B104</f>
        <v>Lime Padded  Collar - X Large</v>
      </c>
      <c r="C101" s="5" t="s">
        <v>9</v>
      </c>
      <c r="D101" s="11" t="s">
        <v>53</v>
      </c>
      <c r="E101" s="7" t="str">
        <f>'[1]Price Calculations'!C104</f>
        <v>5 060283 804097</v>
      </c>
      <c r="F101" s="7" t="str">
        <f>'[1]Price Calculations'!D104</f>
        <v>53 - 61 cm</v>
      </c>
      <c r="G101" s="7">
        <f>'[1]Price Calculations'!E104</f>
        <v>0</v>
      </c>
      <c r="H101" s="9">
        <f>'[1]Price Calculations'!N104</f>
        <v>9.99</v>
      </c>
    </row>
    <row r="102" spans="1:8" ht="11.25">
      <c r="A102" s="5" t="str">
        <f>'[1]Price Calculations'!A105</f>
        <v>LIO-LM-20</v>
      </c>
      <c r="B102" s="5" t="str">
        <f>'[1]Price Calculations'!B105</f>
        <v>Lime Nylon Leash</v>
      </c>
      <c r="C102" s="5" t="s">
        <v>12</v>
      </c>
      <c r="D102" s="11" t="s">
        <v>54</v>
      </c>
      <c r="E102" s="7" t="str">
        <f>'[1]Price Calculations'!C105</f>
        <v>5 060283 804103</v>
      </c>
      <c r="F102" s="7" t="str">
        <f>'[1]Price Calculations'!D105</f>
        <v>120 cm</v>
      </c>
      <c r="G102" s="7">
        <f>'[1]Price Calculations'!E105</f>
        <v>0</v>
      </c>
      <c r="H102" s="9">
        <f>'[1]Price Calculations'!N105</f>
        <v>9.99</v>
      </c>
    </row>
    <row r="103" spans="1:8" ht="11.25">
      <c r="A103" s="5" t="str">
        <f>'[1]Price Calculations'!A106</f>
        <v>LIO-PP-35</v>
      </c>
      <c r="B103" s="5" t="str">
        <f>'[1]Price Calculations'!B106</f>
        <v>Purple Padded  Collar - Small</v>
      </c>
      <c r="C103" s="5" t="s">
        <v>9</v>
      </c>
      <c r="D103" s="11" t="s">
        <v>53</v>
      </c>
      <c r="E103" s="7" t="str">
        <f>'[1]Price Calculations'!C106</f>
        <v>5 060283 804127</v>
      </c>
      <c r="F103" s="7" t="str">
        <f>'[1]Price Calculations'!D106</f>
        <v>35 - 40 cm</v>
      </c>
      <c r="G103" s="7">
        <f>'[1]Price Calculations'!E106</f>
        <v>0</v>
      </c>
      <c r="H103" s="9">
        <f>'[1]Price Calculations'!N106</f>
        <v>6.99</v>
      </c>
    </row>
    <row r="104" spans="1:8" ht="11.25">
      <c r="A104" s="5" t="str">
        <f>'[1]Price Calculations'!A107</f>
        <v>LIO-PP-40</v>
      </c>
      <c r="B104" s="5" t="str">
        <f>'[1]Price Calculations'!B107</f>
        <v>Purple Padded  Collar - Medium</v>
      </c>
      <c r="C104" s="5" t="s">
        <v>9</v>
      </c>
      <c r="D104" s="11" t="s">
        <v>53</v>
      </c>
      <c r="E104" s="7" t="str">
        <f>'[1]Price Calculations'!C107</f>
        <v>5 060283 804134</v>
      </c>
      <c r="F104" s="7" t="str">
        <f>'[1]Price Calculations'!D107</f>
        <v>40 - 45 cm</v>
      </c>
      <c r="G104" s="7">
        <f>'[1]Price Calculations'!E107</f>
        <v>0</v>
      </c>
      <c r="H104" s="9">
        <f>'[1]Price Calculations'!N107</f>
        <v>7.99</v>
      </c>
    </row>
    <row r="105" spans="1:8" ht="11.25">
      <c r="A105" s="5" t="str">
        <f>'[1]Price Calculations'!A108</f>
        <v>LIO-PP-45</v>
      </c>
      <c r="B105" s="5" t="str">
        <f>'[1]Price Calculations'!B108</f>
        <v>Purple Padded  Collar - Large</v>
      </c>
      <c r="C105" s="5" t="s">
        <v>9</v>
      </c>
      <c r="D105" s="11" t="s">
        <v>53</v>
      </c>
      <c r="E105" s="7" t="str">
        <f>'[1]Price Calculations'!C108</f>
        <v>5 060283 804141</v>
      </c>
      <c r="F105" s="7" t="str">
        <f>'[1]Price Calculations'!D108</f>
        <v>45 - 53 cm</v>
      </c>
      <c r="G105" s="7">
        <f>'[1]Price Calculations'!E108</f>
        <v>0</v>
      </c>
      <c r="H105" s="9">
        <f>'[1]Price Calculations'!N108</f>
        <v>8.99</v>
      </c>
    </row>
    <row r="106" spans="1:8" ht="11.25">
      <c r="A106" s="5" t="str">
        <f>'[1]Price Calculations'!A109</f>
        <v>LIO-PP-53</v>
      </c>
      <c r="B106" s="5" t="str">
        <f>'[1]Price Calculations'!B109</f>
        <v>Purple Padded  Collar - X Large</v>
      </c>
      <c r="C106" s="5" t="s">
        <v>9</v>
      </c>
      <c r="D106" s="11" t="s">
        <v>53</v>
      </c>
      <c r="E106" s="7" t="str">
        <f>'[1]Price Calculations'!C109</f>
        <v>5 060283 804158</v>
      </c>
      <c r="F106" s="7" t="str">
        <f>'[1]Price Calculations'!D109</f>
        <v>53 - 61 cm</v>
      </c>
      <c r="G106" s="7">
        <f>'[1]Price Calculations'!E109</f>
        <v>0</v>
      </c>
      <c r="H106" s="9">
        <f>'[1]Price Calculations'!N109</f>
        <v>9.99</v>
      </c>
    </row>
    <row r="107" spans="1:8" ht="11.25">
      <c r="A107" s="5" t="str">
        <f>'[1]Price Calculations'!A110</f>
        <v>LIO-PP-20</v>
      </c>
      <c r="B107" s="5" t="str">
        <f>'[1]Price Calculations'!B110</f>
        <v>Purple Nylon Leash</v>
      </c>
      <c r="C107" s="5" t="s">
        <v>12</v>
      </c>
      <c r="D107" s="11" t="s">
        <v>54</v>
      </c>
      <c r="E107" s="7" t="str">
        <f>'[1]Price Calculations'!C110</f>
        <v>5 060283 804165</v>
      </c>
      <c r="F107" s="7" t="str">
        <f>'[1]Price Calculations'!D110</f>
        <v>120 cm</v>
      </c>
      <c r="G107" s="7">
        <f>'[1]Price Calculations'!E110</f>
        <v>0</v>
      </c>
      <c r="H107" s="9">
        <f>'[1]Price Calculations'!N110</f>
        <v>9.99</v>
      </c>
    </row>
    <row r="108" spans="1:8" ht="11.25">
      <c r="A108" s="5" t="str">
        <f>'[1]Price Calculations'!A111</f>
        <v>Lishinu Rectractable Dog Leads</v>
      </c>
      <c r="B108" s="5"/>
      <c r="C108" s="5"/>
      <c r="H108" s="9"/>
    </row>
    <row r="109" spans="1:8" ht="11.25">
      <c r="A109" s="5" t="str">
        <f>'[1]Price Calculations'!A112</f>
        <v>LISH-BK</v>
      </c>
      <c r="B109" s="5" t="str">
        <f>'[1]Price Calculations'!B112</f>
        <v>Hand-free retractable dog lead - Black</v>
      </c>
      <c r="C109" s="5" t="s">
        <v>12</v>
      </c>
      <c r="D109" s="11" t="s">
        <v>55</v>
      </c>
      <c r="E109" s="7" t="str">
        <f>'[1]Price Calculations'!C112</f>
        <v>3 830061 190009</v>
      </c>
      <c r="F109" s="7" t="str">
        <f>'[1]Price Calculations'!D112</f>
        <v>3 m</v>
      </c>
      <c r="G109" s="7">
        <f>'[1]Price Calculations'!E112</f>
        <v>230</v>
      </c>
      <c r="H109" s="9">
        <f>'[1]Price Calculations'!N112</f>
        <v>34.99</v>
      </c>
    </row>
    <row r="110" spans="1:8" ht="11.25">
      <c r="A110" s="5" t="str">
        <f>'[1]Price Calculations'!A113</f>
        <v>LISH-WH</v>
      </c>
      <c r="B110" s="5" t="str">
        <f>'[1]Price Calculations'!B113</f>
        <v>Hand-free retractable dog lead - White</v>
      </c>
      <c r="C110" s="5" t="s">
        <v>12</v>
      </c>
      <c r="D110" s="11" t="s">
        <v>55</v>
      </c>
      <c r="E110" s="7" t="str">
        <f>'[1]Price Calculations'!C113</f>
        <v>3 830061 190016</v>
      </c>
      <c r="F110" s="7" t="str">
        <f>'[1]Price Calculations'!D113</f>
        <v>3 m</v>
      </c>
      <c r="G110" s="7">
        <f>'[1]Price Calculations'!E113</f>
        <v>230</v>
      </c>
      <c r="H110" s="9">
        <f>'[1]Price Calculations'!N113</f>
        <v>34.99</v>
      </c>
    </row>
    <row r="111" spans="1:8" ht="11.25">
      <c r="A111" s="5" t="str">
        <f>'[1]Price Calculations'!A114</f>
        <v>LISH-PK</v>
      </c>
      <c r="B111" s="5" t="str">
        <f>'[1]Price Calculations'!B114</f>
        <v>Hand-free retractable dog lead - Pink</v>
      </c>
      <c r="C111" s="5" t="s">
        <v>12</v>
      </c>
      <c r="D111" s="11" t="s">
        <v>55</v>
      </c>
      <c r="E111" s="7" t="str">
        <f>'[1]Price Calculations'!C114</f>
        <v>3 830061 190023</v>
      </c>
      <c r="F111" s="7" t="str">
        <f>'[1]Price Calculations'!D114</f>
        <v>3 m</v>
      </c>
      <c r="G111" s="7">
        <f>'[1]Price Calculations'!E114</f>
        <v>230</v>
      </c>
      <c r="H111" s="9">
        <f>'[1]Price Calculations'!N114</f>
        <v>34.99</v>
      </c>
    </row>
    <row r="112" spans="1:8" ht="11.25">
      <c r="A112" s="5" t="str">
        <f>'[1]Price Calculations'!A115</f>
        <v>LISH-BL</v>
      </c>
      <c r="B112" s="5" t="str">
        <f>'[1]Price Calculations'!B115</f>
        <v>Hand-free retractable dog lead - Blue</v>
      </c>
      <c r="C112" s="5" t="s">
        <v>12</v>
      </c>
      <c r="D112" s="11" t="s">
        <v>55</v>
      </c>
      <c r="E112" s="7" t="str">
        <f>'[1]Price Calculations'!C115</f>
        <v>3 830061 190030</v>
      </c>
      <c r="F112" s="7" t="str">
        <f>'[1]Price Calculations'!D115</f>
        <v>3 m</v>
      </c>
      <c r="G112" s="7">
        <f>'[1]Price Calculations'!E115</f>
        <v>230</v>
      </c>
      <c r="H112" s="9">
        <f>'[1]Price Calculations'!N115</f>
        <v>34.99</v>
      </c>
    </row>
    <row r="113" spans="1:8" ht="11.25">
      <c r="A113" s="5" t="str">
        <f>'[1]Price Calculations'!A116</f>
        <v>LISH-GR</v>
      </c>
      <c r="B113" s="5" t="str">
        <f>'[1]Price Calculations'!B116</f>
        <v>Hand-free retractable dog lead - Green</v>
      </c>
      <c r="C113" s="5" t="s">
        <v>12</v>
      </c>
      <c r="D113" s="11" t="s">
        <v>55</v>
      </c>
      <c r="E113" s="7" t="str">
        <f>'[1]Price Calculations'!C116</f>
        <v>3 830061 190047</v>
      </c>
      <c r="F113" s="7" t="str">
        <f>'[1]Price Calculations'!D116</f>
        <v>3 m</v>
      </c>
      <c r="G113" s="7">
        <f>'[1]Price Calculations'!E116</f>
        <v>230</v>
      </c>
      <c r="H113" s="9">
        <f>'[1]Price Calculations'!N116</f>
        <v>34.99</v>
      </c>
    </row>
    <row r="114" spans="1:8" ht="11.25">
      <c r="A114" s="5" t="str">
        <f>'[1]Price Calculations'!A117</f>
        <v>LISH-OR</v>
      </c>
      <c r="B114" s="5" t="str">
        <f>'[1]Price Calculations'!B117</f>
        <v>Hand-free retractable dog lead - Orange</v>
      </c>
      <c r="C114" s="5" t="s">
        <v>12</v>
      </c>
      <c r="D114" s="11" t="s">
        <v>55</v>
      </c>
      <c r="E114" s="7" t="str">
        <f>'[1]Price Calculations'!C117</f>
        <v>3 830061 190054</v>
      </c>
      <c r="F114" s="7" t="str">
        <f>'[1]Price Calculations'!D117</f>
        <v>3 m</v>
      </c>
      <c r="G114" s="7">
        <f>'[1]Price Calculations'!E117</f>
        <v>230</v>
      </c>
      <c r="H114" s="9">
        <f>'[1]Price Calculations'!N117</f>
        <v>34.99</v>
      </c>
    </row>
    <row r="115" spans="1:8" ht="11.25">
      <c r="A115" s="5" t="str">
        <f>'[1]Price Calculations'!A118</f>
        <v>LISH-BBK</v>
      </c>
      <c r="B115" s="5" t="str">
        <f>'[1]Price Calculations'!B118</f>
        <v>Bungee retractable dog lead - Black</v>
      </c>
      <c r="C115" s="5" t="s">
        <v>12</v>
      </c>
      <c r="D115" s="11" t="s">
        <v>56</v>
      </c>
      <c r="E115" s="7" t="str">
        <f>'[1]Price Calculations'!C118</f>
        <v>3830061 190177</v>
      </c>
      <c r="F115" s="7" t="str">
        <f>'[1]Price Calculations'!D118</f>
        <v>3 m</v>
      </c>
      <c r="G115" s="7">
        <f>'[1]Price Calculations'!E118</f>
        <v>260</v>
      </c>
      <c r="H115" s="9">
        <f>'[1]Price Calculations'!N118</f>
        <v>39.99</v>
      </c>
    </row>
    <row r="116" spans="1:8" ht="11.25">
      <c r="A116" s="5" t="str">
        <f>'[1]Price Calculations'!A119</f>
        <v>LISH-BWH</v>
      </c>
      <c r="B116" s="5" t="str">
        <f>'[1]Price Calculations'!B119</f>
        <v>Bungee retractable dog lead - White</v>
      </c>
      <c r="C116" s="5" t="s">
        <v>12</v>
      </c>
      <c r="D116" s="11" t="s">
        <v>56</v>
      </c>
      <c r="E116" s="7" t="str">
        <f>'[1]Price Calculations'!C119</f>
        <v>3830061 190184</v>
      </c>
      <c r="F116" s="7" t="str">
        <f>'[1]Price Calculations'!D119</f>
        <v>3 m</v>
      </c>
      <c r="G116" s="7">
        <f>'[1]Price Calculations'!E119</f>
        <v>260</v>
      </c>
      <c r="H116" s="9">
        <f>'[1]Price Calculations'!N119</f>
        <v>39.99</v>
      </c>
    </row>
    <row r="117" spans="1:8" ht="11.25">
      <c r="A117" s="5" t="str">
        <f>'[1]Price Calculations'!A120</f>
        <v>LISH-BPK</v>
      </c>
      <c r="B117" s="5" t="str">
        <f>'[1]Price Calculations'!B120</f>
        <v>Bungee retractable dog lead - Pink</v>
      </c>
      <c r="C117" s="5" t="s">
        <v>12</v>
      </c>
      <c r="D117" s="11" t="s">
        <v>56</v>
      </c>
      <c r="E117" s="7" t="str">
        <f>'[1]Price Calculations'!C120</f>
        <v>3830061 190191</v>
      </c>
      <c r="F117" s="7" t="str">
        <f>'[1]Price Calculations'!D120</f>
        <v>3 m</v>
      </c>
      <c r="G117" s="7">
        <f>'[1]Price Calculations'!E120</f>
        <v>260</v>
      </c>
      <c r="H117" s="9">
        <f>'[1]Price Calculations'!N120</f>
        <v>39.99</v>
      </c>
    </row>
    <row r="118" spans="1:8" ht="11.25">
      <c r="A118" s="5" t="str">
        <f>'[1]Price Calculations'!A121</f>
        <v>LISH-BBL</v>
      </c>
      <c r="B118" s="5" t="str">
        <f>'[1]Price Calculations'!B121</f>
        <v>Bungee retractable dog lead - Blue</v>
      </c>
      <c r="C118" s="5" t="s">
        <v>12</v>
      </c>
      <c r="D118" s="11" t="s">
        <v>56</v>
      </c>
      <c r="E118" s="7" t="str">
        <f>'[1]Price Calculations'!C121</f>
        <v>3830061 190207</v>
      </c>
      <c r="F118" s="7" t="str">
        <f>'[1]Price Calculations'!D121</f>
        <v>3 m</v>
      </c>
      <c r="G118" s="7">
        <f>'[1]Price Calculations'!E121</f>
        <v>260</v>
      </c>
      <c r="H118" s="9">
        <f>'[1]Price Calculations'!N121</f>
        <v>39.99</v>
      </c>
    </row>
    <row r="119" spans="1:8" ht="11.25">
      <c r="A119" s="5" t="str">
        <f>'[1]Price Calculations'!A122</f>
        <v>LISH-BGR</v>
      </c>
      <c r="B119" s="5" t="str">
        <f>'[1]Price Calculations'!B122</f>
        <v>Bungee retractable dog lead - Green</v>
      </c>
      <c r="C119" s="5" t="s">
        <v>12</v>
      </c>
      <c r="D119" s="11" t="s">
        <v>56</v>
      </c>
      <c r="E119" s="7" t="str">
        <f>'[1]Price Calculations'!C122</f>
        <v>3830061 190214</v>
      </c>
      <c r="F119" s="7" t="str">
        <f>'[1]Price Calculations'!D122</f>
        <v>3 m</v>
      </c>
      <c r="G119" s="7">
        <f>'[1]Price Calculations'!E122</f>
        <v>260</v>
      </c>
      <c r="H119" s="9">
        <f>'[1]Price Calculations'!N122</f>
        <v>39.99</v>
      </c>
    </row>
    <row r="120" spans="1:8" ht="11.25">
      <c r="A120" s="5" t="str">
        <f>'[1]Price Calculations'!A123</f>
        <v>LISH-BOR</v>
      </c>
      <c r="B120" s="5" t="str">
        <f>'[1]Price Calculations'!B123</f>
        <v>Bungee retractable dog lead - Orange</v>
      </c>
      <c r="C120" s="5" t="s">
        <v>12</v>
      </c>
      <c r="D120" s="11" t="s">
        <v>56</v>
      </c>
      <c r="E120" s="7" t="str">
        <f>'[1]Price Calculations'!C123</f>
        <v>3830061 190221</v>
      </c>
      <c r="F120" s="7" t="str">
        <f>'[1]Price Calculations'!D123</f>
        <v>3 m</v>
      </c>
      <c r="G120" s="7">
        <f>'[1]Price Calculations'!E123</f>
        <v>260</v>
      </c>
      <c r="H120" s="9">
        <f>'[1]Price Calculations'!N123</f>
        <v>39.99</v>
      </c>
    </row>
    <row r="121" spans="1:8" ht="11.25">
      <c r="A121" s="5" t="str">
        <f>'[1]Price Calculations'!A124</f>
        <v>Hailey and Oscar Dog Collars &amp; Leads</v>
      </c>
      <c r="B121" s="5"/>
      <c r="C121" s="5"/>
      <c r="H121" s="9"/>
    </row>
    <row r="122" spans="1:9" ht="11.25">
      <c r="A122" s="5" t="str">
        <f>'[1]Price Calculations'!A125</f>
        <v>HC-24GR</v>
      </c>
      <c r="B122" s="5" t="str">
        <f>'[1]Price Calculations'!B125</f>
        <v>Grey Wool Collar - Small</v>
      </c>
      <c r="C122" s="5" t="s">
        <v>9</v>
      </c>
      <c r="D122" s="11" t="s">
        <v>57</v>
      </c>
      <c r="E122" s="10" t="str">
        <f>'[1]Price Calculations'!C125</f>
        <v>5 060283802802</v>
      </c>
      <c r="F122" s="7" t="str">
        <f>'[1]Price Calculations'!D125</f>
        <v> 24 – 33 cm</v>
      </c>
      <c r="G122" s="7">
        <f>'[1]Price Calculations'!E125</f>
        <v>30</v>
      </c>
      <c r="H122" s="9">
        <f>'[1]Price Calculations'!N125</f>
        <v>9.99</v>
      </c>
      <c r="I122" s="6" t="s">
        <v>58</v>
      </c>
    </row>
    <row r="123" spans="1:9" ht="11.25">
      <c r="A123" s="5" t="str">
        <f>'[1]Price Calculations'!A126</f>
        <v>HC-30GR</v>
      </c>
      <c r="B123" s="5" t="str">
        <f>'[1]Price Calculations'!B126</f>
        <v>Grey Wool Collar - Medium</v>
      </c>
      <c r="C123" s="5" t="s">
        <v>9</v>
      </c>
      <c r="D123" s="11" t="s">
        <v>57</v>
      </c>
      <c r="E123" s="10" t="str">
        <f>'[1]Price Calculations'!C126</f>
        <v>5 060283802819</v>
      </c>
      <c r="F123" s="7" t="str">
        <f>'[1]Price Calculations'!D126</f>
        <v>30 - 45 cm</v>
      </c>
      <c r="G123" s="7">
        <f>'[1]Price Calculations'!E126</f>
        <v>50</v>
      </c>
      <c r="H123" s="9">
        <f>'[1]Price Calculations'!N126</f>
        <v>10.99</v>
      </c>
      <c r="I123" s="6" t="s">
        <v>58</v>
      </c>
    </row>
    <row r="124" spans="1:9" ht="11.25">
      <c r="A124" s="5" t="str">
        <f>'[1]Price Calculations'!A127</f>
        <v>HC-42GR</v>
      </c>
      <c r="B124" s="5" t="str">
        <f>'[1]Price Calculations'!B127</f>
        <v>Grey Wool Collar - Large</v>
      </c>
      <c r="C124" s="5" t="s">
        <v>9</v>
      </c>
      <c r="D124" s="11" t="s">
        <v>57</v>
      </c>
      <c r="E124" s="10" t="str">
        <f>'[1]Price Calculations'!C127</f>
        <v>5 060283802826</v>
      </c>
      <c r="F124" s="7" t="str">
        <f>'[1]Price Calculations'!D127</f>
        <v>42 - 65 cm</v>
      </c>
      <c r="G124" s="7">
        <f>'[1]Price Calculations'!E127</f>
        <v>70</v>
      </c>
      <c r="H124" s="9">
        <f>'[1]Price Calculations'!N127</f>
        <v>12.99</v>
      </c>
      <c r="I124" s="6" t="s">
        <v>58</v>
      </c>
    </row>
    <row r="125" spans="1:9" ht="11.25">
      <c r="A125" s="5" t="str">
        <f>'[1]Price Calculations'!A128</f>
        <v>HL-120GR</v>
      </c>
      <c r="B125" s="5" t="str">
        <f>'[1]Price Calculations'!B128</f>
        <v>Grey Wool Lead</v>
      </c>
      <c r="C125" s="5" t="s">
        <v>12</v>
      </c>
      <c r="D125" s="11" t="s">
        <v>57</v>
      </c>
      <c r="E125" s="10" t="str">
        <f>'[1]Price Calculations'!C128</f>
        <v>5 060283802833</v>
      </c>
      <c r="F125" s="7" t="str">
        <f>'[1]Price Calculations'!D128</f>
        <v>120 cm</v>
      </c>
      <c r="G125" s="7">
        <f>'[1]Price Calculations'!E128</f>
        <v>100</v>
      </c>
      <c r="H125" s="9">
        <f>'[1]Price Calculations'!N128</f>
        <v>13.99</v>
      </c>
      <c r="I125" s="6" t="s">
        <v>59</v>
      </c>
    </row>
    <row r="126" spans="1:9" ht="11.25">
      <c r="A126" s="5" t="str">
        <f>'[1]Price Calculations'!A129</f>
        <v>HC-24BR</v>
      </c>
      <c r="B126" s="5" t="str">
        <f>'[1]Price Calculations'!B129</f>
        <v>Brown Wool Collar - Small</v>
      </c>
      <c r="C126" s="5" t="s">
        <v>9</v>
      </c>
      <c r="D126" s="11" t="s">
        <v>57</v>
      </c>
      <c r="E126" s="10" t="str">
        <f>'[1]Price Calculations'!C129</f>
        <v>5 060283802864</v>
      </c>
      <c r="F126" s="7" t="str">
        <f>'[1]Price Calculations'!D129</f>
        <v> 24 – 33 cm</v>
      </c>
      <c r="G126" s="7">
        <f>'[1]Price Calculations'!E129</f>
        <v>30</v>
      </c>
      <c r="H126" s="9">
        <f>'[1]Price Calculations'!N129</f>
        <v>9.99</v>
      </c>
      <c r="I126" s="6" t="s">
        <v>60</v>
      </c>
    </row>
    <row r="127" spans="1:9" ht="11.25">
      <c r="A127" s="5" t="str">
        <f>'[1]Price Calculations'!A130</f>
        <v>HC-30BR</v>
      </c>
      <c r="B127" s="5" t="str">
        <f>'[1]Price Calculations'!B130</f>
        <v>Brown Wool Collar - Medium</v>
      </c>
      <c r="C127" s="5" t="s">
        <v>9</v>
      </c>
      <c r="D127" s="11" t="s">
        <v>57</v>
      </c>
      <c r="E127" s="10" t="str">
        <f>'[1]Price Calculations'!C130</f>
        <v>5 060283802871</v>
      </c>
      <c r="F127" s="7" t="str">
        <f>'[1]Price Calculations'!D130</f>
        <v>30 - 45 cm</v>
      </c>
      <c r="G127" s="7">
        <f>'[1]Price Calculations'!E130</f>
        <v>50</v>
      </c>
      <c r="H127" s="9">
        <f>'[1]Price Calculations'!N130</f>
        <v>10.99</v>
      </c>
      <c r="I127" s="6" t="s">
        <v>60</v>
      </c>
    </row>
    <row r="128" spans="1:9" ht="11.25">
      <c r="A128" s="5" t="str">
        <f>'[1]Price Calculations'!A131</f>
        <v>HC-42BR</v>
      </c>
      <c r="B128" s="5" t="str">
        <f>'[1]Price Calculations'!B131</f>
        <v>Brown Wool Collar - Large</v>
      </c>
      <c r="C128" s="5" t="s">
        <v>9</v>
      </c>
      <c r="D128" s="11" t="s">
        <v>57</v>
      </c>
      <c r="E128" s="10" t="str">
        <f>'[1]Price Calculations'!C131</f>
        <v>5 060283802888</v>
      </c>
      <c r="F128" s="7" t="str">
        <f>'[1]Price Calculations'!D131</f>
        <v>42 - 65 cm</v>
      </c>
      <c r="G128" s="7">
        <f>'[1]Price Calculations'!E131</f>
        <v>70</v>
      </c>
      <c r="H128" s="9">
        <f>'[1]Price Calculations'!N131</f>
        <v>12.99</v>
      </c>
      <c r="I128" s="6" t="s">
        <v>60</v>
      </c>
    </row>
    <row r="129" spans="1:9" ht="11.25">
      <c r="A129" s="5" t="str">
        <f>'[1]Price Calculations'!A132</f>
        <v>HL-120BR</v>
      </c>
      <c r="B129" s="5" t="str">
        <f>'[1]Price Calculations'!B132</f>
        <v>Brown Wool Lead</v>
      </c>
      <c r="C129" s="5" t="s">
        <v>12</v>
      </c>
      <c r="D129" s="11" t="s">
        <v>57</v>
      </c>
      <c r="E129" s="10" t="str">
        <f>'[1]Price Calculations'!C132</f>
        <v>5 060283802895</v>
      </c>
      <c r="F129" s="7" t="str">
        <f>'[1]Price Calculations'!D132</f>
        <v>120 cm</v>
      </c>
      <c r="G129" s="7">
        <f>'[1]Price Calculations'!E132</f>
        <v>100</v>
      </c>
      <c r="H129" s="9">
        <f>'[1]Price Calculations'!N132</f>
        <v>13.99</v>
      </c>
      <c r="I129" s="6" t="s">
        <v>61</v>
      </c>
    </row>
    <row r="130" spans="1:9" ht="11.25">
      <c r="A130" s="5" t="str">
        <f>'[1]Price Calculations'!A133</f>
        <v>HC-24KH</v>
      </c>
      <c r="B130" s="5" t="str">
        <f>'[1]Price Calculations'!B133</f>
        <v>Green Wool Collar - Small</v>
      </c>
      <c r="C130" s="5" t="s">
        <v>9</v>
      </c>
      <c r="D130" s="11" t="s">
        <v>57</v>
      </c>
      <c r="E130" s="10" t="str">
        <f>'[1]Price Calculations'!C133</f>
        <v>5 060283802925</v>
      </c>
      <c r="F130" s="7" t="str">
        <f>'[1]Price Calculations'!D133</f>
        <v> 24 – 33 cm</v>
      </c>
      <c r="G130" s="7">
        <f>'[1]Price Calculations'!E133</f>
        <v>30</v>
      </c>
      <c r="H130" s="9">
        <f>'[1]Price Calculations'!N133</f>
        <v>9.99</v>
      </c>
      <c r="I130" s="6" t="s">
        <v>62</v>
      </c>
    </row>
    <row r="131" spans="1:9" ht="11.25">
      <c r="A131" s="5" t="str">
        <f>'[1]Price Calculations'!A134</f>
        <v>HC-30KH</v>
      </c>
      <c r="B131" s="5" t="str">
        <f>'[1]Price Calculations'!B134</f>
        <v>Green Wool Collar - Medium</v>
      </c>
      <c r="C131" s="5" t="s">
        <v>9</v>
      </c>
      <c r="D131" s="11" t="s">
        <v>57</v>
      </c>
      <c r="E131" s="10" t="str">
        <f>'[1]Price Calculations'!C134</f>
        <v>5 060283802932</v>
      </c>
      <c r="F131" s="7" t="str">
        <f>'[1]Price Calculations'!D134</f>
        <v>30 - 45 cm</v>
      </c>
      <c r="G131" s="7">
        <f>'[1]Price Calculations'!E134</f>
        <v>50</v>
      </c>
      <c r="H131" s="9">
        <f>'[1]Price Calculations'!N134</f>
        <v>10.99</v>
      </c>
      <c r="I131" s="6" t="s">
        <v>62</v>
      </c>
    </row>
    <row r="132" spans="1:9" ht="11.25">
      <c r="A132" s="5" t="str">
        <f>'[1]Price Calculations'!A135</f>
        <v>HC-42KH</v>
      </c>
      <c r="B132" s="5" t="str">
        <f>'[1]Price Calculations'!B135</f>
        <v>Green Wool Collar - Large</v>
      </c>
      <c r="C132" s="5" t="s">
        <v>9</v>
      </c>
      <c r="D132" s="11" t="s">
        <v>57</v>
      </c>
      <c r="E132" s="10" t="str">
        <f>'[1]Price Calculations'!C135</f>
        <v>5 060283802949</v>
      </c>
      <c r="F132" s="7" t="str">
        <f>'[1]Price Calculations'!D135</f>
        <v>42 - 65 cm</v>
      </c>
      <c r="G132" s="7">
        <f>'[1]Price Calculations'!E135</f>
        <v>70</v>
      </c>
      <c r="H132" s="9">
        <f>'[1]Price Calculations'!N135</f>
        <v>12.99</v>
      </c>
      <c r="I132" s="6" t="s">
        <v>62</v>
      </c>
    </row>
    <row r="133" spans="1:9" ht="11.25">
      <c r="A133" s="5" t="str">
        <f>'[1]Price Calculations'!A136</f>
        <v>HL-120KH</v>
      </c>
      <c r="B133" s="5" t="str">
        <f>'[1]Price Calculations'!B136</f>
        <v>Green Wool Lead</v>
      </c>
      <c r="C133" s="5" t="s">
        <v>12</v>
      </c>
      <c r="D133" s="11" t="s">
        <v>57</v>
      </c>
      <c r="E133" s="10" t="str">
        <f>'[1]Price Calculations'!C136</f>
        <v>5 060283802956</v>
      </c>
      <c r="F133" s="7" t="str">
        <f>'[1]Price Calculations'!D136</f>
        <v>120 cm</v>
      </c>
      <c r="G133" s="7">
        <f>'[1]Price Calculations'!E136</f>
        <v>100</v>
      </c>
      <c r="H133" s="9">
        <f>'[1]Price Calculations'!N136</f>
        <v>13.99</v>
      </c>
      <c r="I133" s="6" t="s">
        <v>63</v>
      </c>
    </row>
    <row r="134" spans="1:9" ht="11.25">
      <c r="A134" s="5" t="str">
        <f>'[1]Price Calculations'!A137</f>
        <v>HC-24MR</v>
      </c>
      <c r="B134" s="5" t="str">
        <f>'[1]Price Calculations'!B137</f>
        <v>Maroon Wool Collar - Small</v>
      </c>
      <c r="C134" s="5" t="s">
        <v>9</v>
      </c>
      <c r="D134" s="11" t="s">
        <v>57</v>
      </c>
      <c r="E134" s="10" t="str">
        <f>'[1]Price Calculations'!C137</f>
        <v>5 060283802987</v>
      </c>
      <c r="F134" s="7" t="str">
        <f>'[1]Price Calculations'!D137</f>
        <v> 24 – 33 cm</v>
      </c>
      <c r="G134" s="7">
        <f>'[1]Price Calculations'!E137</f>
        <v>30</v>
      </c>
      <c r="H134" s="9">
        <f>'[1]Price Calculations'!N137</f>
        <v>9.99</v>
      </c>
      <c r="I134" s="6" t="s">
        <v>64</v>
      </c>
    </row>
    <row r="135" spans="1:9" ht="11.25">
      <c r="A135" s="5" t="str">
        <f>'[1]Price Calculations'!A138</f>
        <v>HC-30MR</v>
      </c>
      <c r="B135" s="5" t="str">
        <f>'[1]Price Calculations'!B138</f>
        <v>Maroon Wool Collar - Medium</v>
      </c>
      <c r="C135" s="5" t="s">
        <v>9</v>
      </c>
      <c r="D135" s="11" t="s">
        <v>57</v>
      </c>
      <c r="E135" s="10" t="str">
        <f>'[1]Price Calculations'!C138</f>
        <v>5 060283802994</v>
      </c>
      <c r="F135" s="7" t="str">
        <f>'[1]Price Calculations'!D138</f>
        <v>30 - 45 cm</v>
      </c>
      <c r="G135" s="7">
        <f>'[1]Price Calculations'!E138</f>
        <v>50</v>
      </c>
      <c r="H135" s="9">
        <f>'[1]Price Calculations'!N138</f>
        <v>10.99</v>
      </c>
      <c r="I135" s="6" t="s">
        <v>64</v>
      </c>
    </row>
    <row r="136" spans="1:9" ht="11.25">
      <c r="A136" s="5" t="str">
        <f>'[1]Price Calculations'!A139</f>
        <v>HC-42MR</v>
      </c>
      <c r="B136" s="5" t="str">
        <f>'[1]Price Calculations'!B139</f>
        <v>Maroon Wool Collar - Large</v>
      </c>
      <c r="C136" s="5" t="s">
        <v>9</v>
      </c>
      <c r="D136" s="11" t="s">
        <v>57</v>
      </c>
      <c r="E136" s="10" t="str">
        <f>'[1]Price Calculations'!C139</f>
        <v>5 060283803007</v>
      </c>
      <c r="F136" s="7" t="str">
        <f>'[1]Price Calculations'!D139</f>
        <v>42 - 65 cm</v>
      </c>
      <c r="G136" s="7">
        <f>'[1]Price Calculations'!E139</f>
        <v>70</v>
      </c>
      <c r="H136" s="9">
        <f>'[1]Price Calculations'!N139</f>
        <v>12.99</v>
      </c>
      <c r="I136" s="6" t="s">
        <v>64</v>
      </c>
    </row>
    <row r="137" spans="1:9" ht="11.25">
      <c r="A137" s="5" t="str">
        <f>'[1]Price Calculations'!A140</f>
        <v>HL-120MR</v>
      </c>
      <c r="B137" s="5" t="str">
        <f>'[1]Price Calculations'!B140</f>
        <v>Maroon Wool Lead</v>
      </c>
      <c r="C137" s="5" t="s">
        <v>12</v>
      </c>
      <c r="D137" s="11" t="s">
        <v>57</v>
      </c>
      <c r="E137" s="10" t="str">
        <f>'[1]Price Calculations'!C140</f>
        <v>5 060283803014</v>
      </c>
      <c r="F137" s="7" t="str">
        <f>'[1]Price Calculations'!D140</f>
        <v>120 cm</v>
      </c>
      <c r="G137" s="7">
        <f>'[1]Price Calculations'!E140</f>
        <v>100</v>
      </c>
      <c r="H137" s="9">
        <f>'[1]Price Calculations'!N140</f>
        <v>13.99</v>
      </c>
      <c r="I137" s="6" t="s">
        <v>65</v>
      </c>
    </row>
    <row r="138" spans="1:8" ht="11.25">
      <c r="A138" s="5" t="str">
        <f>'[1]Price Calculations'!A141</f>
        <v>Hailey and Oscar Dog Harness</v>
      </c>
      <c r="B138" s="5"/>
      <c r="C138" s="5"/>
      <c r="D138" s="11"/>
      <c r="E138" s="10"/>
      <c r="H138" s="9"/>
    </row>
    <row r="139" spans="1:8" ht="11.25">
      <c r="A139" s="5" t="str">
        <f>'[1]Price Calculations'!A142</f>
        <v>HH-GR-S</v>
      </c>
      <c r="B139" s="5" t="str">
        <f>'[1]Price Calculations'!B142</f>
        <v>Grey Wool Harness - Small</v>
      </c>
      <c r="C139" s="5" t="s">
        <v>51</v>
      </c>
      <c r="D139" s="11" t="s">
        <v>66</v>
      </c>
      <c r="E139" s="10">
        <f>'[1]Price Calculations'!C142</f>
        <v>5060283802840</v>
      </c>
      <c r="F139" s="7" t="str">
        <f>'[1]Price Calculations'!D142</f>
        <v>25 - 40 cm</v>
      </c>
      <c r="G139" s="7">
        <f>'[1]Price Calculations'!E142</f>
        <v>110</v>
      </c>
      <c r="H139" s="9">
        <f>'[1]Price Calculations'!N142</f>
        <v>12.99</v>
      </c>
    </row>
    <row r="140" spans="1:8" ht="11.25">
      <c r="A140" s="5" t="str">
        <f>'[1]Price Calculations'!A143</f>
        <v>HH-GR-M</v>
      </c>
      <c r="B140" s="5" t="str">
        <f>'[1]Price Calculations'!B143</f>
        <v>Grey Wool Harness - Medium</v>
      </c>
      <c r="C140" s="5" t="s">
        <v>51</v>
      </c>
      <c r="D140" s="11" t="s">
        <v>66</v>
      </c>
      <c r="E140" s="10">
        <f>'[1]Price Calculations'!C143</f>
        <v>5060283802857</v>
      </c>
      <c r="F140" s="7" t="str">
        <f>'[1]Price Calculations'!D143</f>
        <v>35 - 55 cm</v>
      </c>
      <c r="G140" s="7">
        <f>'[1]Price Calculations'!E143</f>
        <v>160</v>
      </c>
      <c r="H140" s="9">
        <f>'[1]Price Calculations'!N143</f>
        <v>14.99</v>
      </c>
    </row>
    <row r="141" spans="1:8" ht="11.25">
      <c r="A141" s="5" t="str">
        <f>'[1]Price Calculations'!A144</f>
        <v>HH-GR-L</v>
      </c>
      <c r="B141" s="5" t="str">
        <f>'[1]Price Calculations'!B144</f>
        <v>Grey Wool Harness - Large</v>
      </c>
      <c r="C141" s="5" t="s">
        <v>51</v>
      </c>
      <c r="D141" s="11" t="s">
        <v>66</v>
      </c>
      <c r="E141" s="10">
        <f>'[1]Price Calculations'!C144</f>
        <v>5060283803052</v>
      </c>
      <c r="F141" s="7" t="str">
        <f>'[1]Price Calculations'!D144</f>
        <v>45 - 80 cm</v>
      </c>
      <c r="G141" s="7">
        <f>'[1]Price Calculations'!E144</f>
        <v>230</v>
      </c>
      <c r="H141" s="9">
        <f>'[1]Price Calculations'!N144</f>
        <v>16.99</v>
      </c>
    </row>
    <row r="142" spans="1:8" ht="11.25">
      <c r="A142" s="5" t="str">
        <f>'[1]Price Calculations'!A145</f>
        <v>HH-BR-S</v>
      </c>
      <c r="B142" s="5" t="str">
        <f>'[1]Price Calculations'!B145</f>
        <v>Brown Wool Harness - Small</v>
      </c>
      <c r="C142" s="5" t="s">
        <v>51</v>
      </c>
      <c r="D142" s="11" t="s">
        <v>66</v>
      </c>
      <c r="E142" s="10">
        <f>'[1]Price Calculations'!C145</f>
        <v>5060283802901</v>
      </c>
      <c r="F142" s="7" t="str">
        <f>'[1]Price Calculations'!D145</f>
        <v>25 - 40 cm</v>
      </c>
      <c r="G142" s="7">
        <f>'[1]Price Calculations'!E145</f>
        <v>110</v>
      </c>
      <c r="H142" s="9">
        <f>'[1]Price Calculations'!N145</f>
        <v>12.99</v>
      </c>
    </row>
    <row r="143" spans="1:8" ht="11.25">
      <c r="A143" s="5" t="str">
        <f>'[1]Price Calculations'!A146</f>
        <v>HH-BR-M</v>
      </c>
      <c r="B143" s="5" t="str">
        <f>'[1]Price Calculations'!B146</f>
        <v>Brown Wool Harness - Medium</v>
      </c>
      <c r="C143" s="5" t="s">
        <v>51</v>
      </c>
      <c r="D143" s="11" t="s">
        <v>66</v>
      </c>
      <c r="E143" s="10">
        <f>'[1]Price Calculations'!C146</f>
        <v>5060283802918</v>
      </c>
      <c r="F143" s="7" t="str">
        <f>'[1]Price Calculations'!D146</f>
        <v>35 - 55 cm</v>
      </c>
      <c r="G143" s="7">
        <f>'[1]Price Calculations'!E146</f>
        <v>160</v>
      </c>
      <c r="H143" s="9">
        <f>'[1]Price Calculations'!N146</f>
        <v>14.99</v>
      </c>
    </row>
    <row r="144" spans="1:8" ht="11.25">
      <c r="A144" s="5" t="str">
        <f>'[1]Price Calculations'!A147</f>
        <v>HH-BR-L</v>
      </c>
      <c r="B144" s="5" t="str">
        <f>'[1]Price Calculations'!B147</f>
        <v>Brown Wool Harness - Large</v>
      </c>
      <c r="C144" s="5" t="s">
        <v>51</v>
      </c>
      <c r="D144" s="11" t="s">
        <v>66</v>
      </c>
      <c r="E144" s="10">
        <f>'[1]Price Calculations'!C147</f>
        <v>5060283803069</v>
      </c>
      <c r="F144" s="7" t="str">
        <f>'[1]Price Calculations'!D147</f>
        <v>45 - 80 cm</v>
      </c>
      <c r="G144" s="7">
        <f>'[1]Price Calculations'!E147</f>
        <v>230</v>
      </c>
      <c r="H144" s="9">
        <f>'[1]Price Calculations'!N147</f>
        <v>16.99</v>
      </c>
    </row>
    <row r="145" spans="1:8" ht="11.25">
      <c r="A145" s="5" t="str">
        <f>'[1]Price Calculations'!A148</f>
        <v>HH-KH-S</v>
      </c>
      <c r="B145" s="5" t="str">
        <f>'[1]Price Calculations'!B148</f>
        <v>Green Wool Harness - Small</v>
      </c>
      <c r="C145" s="5" t="s">
        <v>51</v>
      </c>
      <c r="D145" s="11" t="s">
        <v>66</v>
      </c>
      <c r="E145" s="10">
        <f>'[1]Price Calculations'!C148</f>
        <v>5060283802963</v>
      </c>
      <c r="F145" s="7" t="str">
        <f>'[1]Price Calculations'!D148</f>
        <v>25 - 40 cm</v>
      </c>
      <c r="G145" s="7">
        <f>'[1]Price Calculations'!E148</f>
        <v>110</v>
      </c>
      <c r="H145" s="9">
        <f>'[1]Price Calculations'!N148</f>
        <v>12.99</v>
      </c>
    </row>
    <row r="146" spans="1:8" ht="11.25">
      <c r="A146" s="5" t="str">
        <f>'[1]Price Calculations'!A149</f>
        <v>HH-KH-M</v>
      </c>
      <c r="B146" s="5" t="str">
        <f>'[1]Price Calculations'!B149</f>
        <v>Green Wool Harness - Medium</v>
      </c>
      <c r="C146" s="5" t="s">
        <v>51</v>
      </c>
      <c r="D146" s="11" t="s">
        <v>66</v>
      </c>
      <c r="E146" s="10">
        <f>'[1]Price Calculations'!C149</f>
        <v>5060283802970</v>
      </c>
      <c r="F146" s="7" t="str">
        <f>'[1]Price Calculations'!D149</f>
        <v>35 - 55 cm</v>
      </c>
      <c r="G146" s="7">
        <f>'[1]Price Calculations'!E149</f>
        <v>160</v>
      </c>
      <c r="H146" s="9">
        <f>'[1]Price Calculations'!N149</f>
        <v>14.99</v>
      </c>
    </row>
    <row r="147" spans="1:8" ht="11.25">
      <c r="A147" s="5" t="str">
        <f>'[1]Price Calculations'!A150</f>
        <v>HH-KH-L</v>
      </c>
      <c r="B147" s="5" t="str">
        <f>'[1]Price Calculations'!B150</f>
        <v>Green Wool Harness - Large</v>
      </c>
      <c r="C147" s="5" t="s">
        <v>51</v>
      </c>
      <c r="D147" s="11" t="s">
        <v>66</v>
      </c>
      <c r="E147" s="10">
        <f>'[1]Price Calculations'!C150</f>
        <v>5060283803076</v>
      </c>
      <c r="F147" s="7" t="str">
        <f>'[1]Price Calculations'!D150</f>
        <v>45 - 80 cm</v>
      </c>
      <c r="G147" s="7">
        <f>'[1]Price Calculations'!E150</f>
        <v>230</v>
      </c>
      <c r="H147" s="9">
        <f>'[1]Price Calculations'!N150</f>
        <v>16.99</v>
      </c>
    </row>
    <row r="148" spans="1:8" ht="11.25">
      <c r="A148" s="5" t="str">
        <f>'[1]Price Calculations'!A151</f>
        <v>HH-MR-S</v>
      </c>
      <c r="B148" s="5" t="str">
        <f>'[1]Price Calculations'!B151</f>
        <v>Maroon Wool Harness - Small</v>
      </c>
      <c r="C148" s="5" t="s">
        <v>51</v>
      </c>
      <c r="D148" s="11" t="s">
        <v>66</v>
      </c>
      <c r="E148" s="10">
        <f>'[1]Price Calculations'!C151</f>
        <v>5060283803021</v>
      </c>
      <c r="F148" s="7" t="str">
        <f>'[1]Price Calculations'!D151</f>
        <v>25 - 40 cm</v>
      </c>
      <c r="G148" s="7">
        <f>'[1]Price Calculations'!E151</f>
        <v>110</v>
      </c>
      <c r="H148" s="9">
        <f>'[1]Price Calculations'!N151</f>
        <v>12.99</v>
      </c>
    </row>
    <row r="149" spans="1:8" ht="11.25">
      <c r="A149" s="5" t="str">
        <f>'[1]Price Calculations'!A152</f>
        <v>HH-MR-M</v>
      </c>
      <c r="B149" s="5" t="str">
        <f>'[1]Price Calculations'!B152</f>
        <v>Maroon Wool Harness - Medium</v>
      </c>
      <c r="C149" s="5" t="s">
        <v>51</v>
      </c>
      <c r="D149" s="11" t="s">
        <v>66</v>
      </c>
      <c r="E149" s="10">
        <f>'[1]Price Calculations'!C152</f>
        <v>5060283803038</v>
      </c>
      <c r="F149" s="7" t="str">
        <f>'[1]Price Calculations'!D152</f>
        <v>35 - 55 cm</v>
      </c>
      <c r="G149" s="7">
        <f>'[1]Price Calculations'!E152</f>
        <v>160</v>
      </c>
      <c r="H149" s="9">
        <f>'[1]Price Calculations'!N152</f>
        <v>14.99</v>
      </c>
    </row>
    <row r="150" spans="1:8" ht="11.25">
      <c r="A150" s="5" t="str">
        <f>'[1]Price Calculations'!A153</f>
        <v>HH-MR-L</v>
      </c>
      <c r="B150" s="5" t="str">
        <f>'[1]Price Calculations'!B153</f>
        <v>Maroon Wool Harness - Large</v>
      </c>
      <c r="C150" s="5" t="s">
        <v>51</v>
      </c>
      <c r="D150" s="11" t="s">
        <v>66</v>
      </c>
      <c r="E150" s="10">
        <f>'[1]Price Calculations'!C153</f>
        <v>5060283803045</v>
      </c>
      <c r="F150" s="7" t="str">
        <f>'[1]Price Calculations'!D153</f>
        <v>45 - 80 cm</v>
      </c>
      <c r="G150" s="7">
        <f>'[1]Price Calculations'!E153</f>
        <v>230</v>
      </c>
      <c r="H150" s="9">
        <f>'[1]Price Calculations'!N153</f>
        <v>16.99</v>
      </c>
    </row>
    <row r="151" spans="1:8" ht="11.25">
      <c r="A151" s="5" t="str">
        <f>'[1]Price Calculations'!A154</f>
        <v>Hailey and Oscar Designer Dog Coats</v>
      </c>
      <c r="B151" s="5"/>
      <c r="C151" s="5"/>
      <c r="H151" s="9"/>
    </row>
    <row r="152" spans="1:9" ht="11.25">
      <c r="A152" s="5" t="str">
        <f>'[1]Price Calculations'!A155</f>
        <v>DC-108BR</v>
      </c>
      <c r="B152" s="5" t="str">
        <f>'[1]Price Calculations'!B155</f>
        <v>Brown Sherpa Leather Coat - XS</v>
      </c>
      <c r="C152" s="5" t="s">
        <v>67</v>
      </c>
      <c r="D152" s="6" t="s">
        <v>68</v>
      </c>
      <c r="E152" s="7" t="str">
        <f>'[1]Price Calculations'!C155</f>
        <v>5 060283 802000</v>
      </c>
      <c r="F152" s="7" t="str">
        <f>'[1]Price Calculations'!D155</f>
        <v>13" - 15"</v>
      </c>
      <c r="G152" s="7">
        <f>'[1]Price Calculations'!E155</f>
        <v>168</v>
      </c>
      <c r="H152" s="9">
        <f>'[1]Price Calculations'!N155</f>
        <v>29.99</v>
      </c>
      <c r="I152" s="6" t="s">
        <v>69</v>
      </c>
    </row>
    <row r="153" spans="1:9" ht="11.25">
      <c r="A153" s="5" t="str">
        <f>'[1]Price Calculations'!A156</f>
        <v>DC-110BR</v>
      </c>
      <c r="B153" s="5" t="str">
        <f>'[1]Price Calculations'!B156</f>
        <v>Brown Sherpa Leather Coat - Small</v>
      </c>
      <c r="C153" s="5" t="s">
        <v>67</v>
      </c>
      <c r="D153" s="6" t="s">
        <v>68</v>
      </c>
      <c r="E153" s="7" t="str">
        <f>'[1]Price Calculations'!C156</f>
        <v>5 060283 802017</v>
      </c>
      <c r="F153" s="7" t="str">
        <f>'[1]Price Calculations'!D156</f>
        <v>14" - 17"</v>
      </c>
      <c r="G153" s="7">
        <f>'[1]Price Calculations'!E156</f>
        <v>240</v>
      </c>
      <c r="H153" s="9">
        <f>'[1]Price Calculations'!N156</f>
        <v>30.99</v>
      </c>
      <c r="I153" s="6" t="s">
        <v>69</v>
      </c>
    </row>
    <row r="154" spans="1:9" ht="11.25">
      <c r="A154" s="5" t="str">
        <f>'[1]Price Calculations'!A157</f>
        <v>DC-112BR</v>
      </c>
      <c r="B154" s="5" t="str">
        <f>'[1]Price Calculations'!B157</f>
        <v>Brown Sherpa Leather Coat - Medium</v>
      </c>
      <c r="C154" s="5" t="s">
        <v>67</v>
      </c>
      <c r="D154" s="6" t="s">
        <v>68</v>
      </c>
      <c r="E154" s="7" t="str">
        <f>'[1]Price Calculations'!C157</f>
        <v>5 060283 802024</v>
      </c>
      <c r="F154" s="7" t="str">
        <f>'[1]Price Calculations'!D157</f>
        <v>15" - 19"</v>
      </c>
      <c r="G154" s="7">
        <f>'[1]Price Calculations'!E157</f>
        <v>300</v>
      </c>
      <c r="H154" s="9">
        <f>'[1]Price Calculations'!N157</f>
        <v>31.99</v>
      </c>
      <c r="I154" s="6" t="s">
        <v>69</v>
      </c>
    </row>
    <row r="155" spans="1:9" ht="11.25">
      <c r="A155" s="5" t="str">
        <f>'[1]Price Calculations'!A158</f>
        <v>DC-115BR</v>
      </c>
      <c r="B155" s="5" t="str">
        <f>'[1]Price Calculations'!B158</f>
        <v>Brown Sherpa Leather Coat - Large</v>
      </c>
      <c r="C155" s="5" t="s">
        <v>67</v>
      </c>
      <c r="D155" s="6" t="s">
        <v>68</v>
      </c>
      <c r="E155" s="7" t="str">
        <f>'[1]Price Calculations'!C158</f>
        <v>5 060283 802031</v>
      </c>
      <c r="F155" s="7" t="str">
        <f>'[1]Price Calculations'!D158</f>
        <v>20" - 25"</v>
      </c>
      <c r="G155" s="7">
        <f>'[1]Price Calculations'!E158</f>
        <v>480</v>
      </c>
      <c r="H155" s="9">
        <f>'[1]Price Calculations'!N158</f>
        <v>32.99</v>
      </c>
      <c r="I155" s="6" t="s">
        <v>69</v>
      </c>
    </row>
    <row r="156" spans="1:9" ht="11.25">
      <c r="A156" s="5" t="str">
        <f>'[1]Price Calculations'!A159</f>
        <v>DC-118BR</v>
      </c>
      <c r="B156" s="5" t="str">
        <f>'[1]Price Calculations'!B159</f>
        <v>Brown Sherpa Leather Coat - XL</v>
      </c>
      <c r="C156" s="5" t="s">
        <v>67</v>
      </c>
      <c r="D156" s="6" t="s">
        <v>68</v>
      </c>
      <c r="E156" s="7" t="str">
        <f>'[1]Price Calculations'!C159</f>
        <v>5 060283 802048</v>
      </c>
      <c r="F156" s="7" t="str">
        <f>'[1]Price Calculations'!D159</f>
        <v>24" - 29"</v>
      </c>
      <c r="G156" s="7">
        <f>'[1]Price Calculations'!E159</f>
        <v>620</v>
      </c>
      <c r="H156" s="9">
        <f>'[1]Price Calculations'!N159</f>
        <v>33.99</v>
      </c>
      <c r="I156" s="6" t="s">
        <v>69</v>
      </c>
    </row>
    <row r="157" spans="1:9" ht="11.25">
      <c r="A157" s="5" t="str">
        <f>'[1]Price Calculations'!A160</f>
        <v>DC-122BR</v>
      </c>
      <c r="B157" s="5" t="str">
        <f>'[1]Price Calculations'!B160</f>
        <v>Brown Sherpa Leather Coat - XXL</v>
      </c>
      <c r="C157" s="5" t="s">
        <v>67</v>
      </c>
      <c r="D157" s="6" t="s">
        <v>68</v>
      </c>
      <c r="E157" s="7" t="str">
        <f>'[1]Price Calculations'!C160</f>
        <v>5 060283 802055</v>
      </c>
      <c r="F157" s="7" t="str">
        <f>'[1]Price Calculations'!D160</f>
        <v>27" - 33"</v>
      </c>
      <c r="G157" s="7">
        <f>'[1]Price Calculations'!E160</f>
        <v>820</v>
      </c>
      <c r="H157" s="9">
        <f>'[1]Price Calculations'!N160</f>
        <v>34.99</v>
      </c>
      <c r="I157" s="6" t="s">
        <v>69</v>
      </c>
    </row>
    <row r="158" spans="1:9" ht="11.25">
      <c r="A158" s="5" t="str">
        <f>'[1]Price Calculations'!A161</f>
        <v>DC-108BL</v>
      </c>
      <c r="B158" s="5" t="str">
        <f>'[1]Price Calculations'!B161</f>
        <v>Black Sherpa Leather Coat - XS</v>
      </c>
      <c r="C158" s="5" t="s">
        <v>67</v>
      </c>
      <c r="D158" s="6" t="s">
        <v>68</v>
      </c>
      <c r="E158" s="7" t="str">
        <f>'[1]Price Calculations'!C161</f>
        <v>5 060283 802086</v>
      </c>
      <c r="F158" s="7" t="str">
        <f>'[1]Price Calculations'!D161</f>
        <v>13" - 15"</v>
      </c>
      <c r="G158" s="7">
        <f>'[1]Price Calculations'!E161</f>
        <v>168</v>
      </c>
      <c r="H158" s="9">
        <f>'[1]Price Calculations'!N161</f>
        <v>29.99</v>
      </c>
      <c r="I158" s="6" t="s">
        <v>70</v>
      </c>
    </row>
    <row r="159" spans="1:9" ht="11.25">
      <c r="A159" s="5" t="str">
        <f>'[1]Price Calculations'!A162</f>
        <v>DC-110BL</v>
      </c>
      <c r="B159" s="5" t="str">
        <f>'[1]Price Calculations'!B162</f>
        <v>Black Sherpa Leather Coat - Small</v>
      </c>
      <c r="C159" s="5" t="s">
        <v>67</v>
      </c>
      <c r="D159" s="6" t="s">
        <v>68</v>
      </c>
      <c r="E159" s="7" t="str">
        <f>'[1]Price Calculations'!C162</f>
        <v>5 060283 802093</v>
      </c>
      <c r="F159" s="7" t="str">
        <f>'[1]Price Calculations'!D162</f>
        <v>14" - 17"</v>
      </c>
      <c r="G159" s="7">
        <f>'[1]Price Calculations'!E162</f>
        <v>240</v>
      </c>
      <c r="H159" s="9">
        <f>'[1]Price Calculations'!N162</f>
        <v>30.99</v>
      </c>
      <c r="I159" s="6" t="s">
        <v>70</v>
      </c>
    </row>
    <row r="160" spans="1:9" ht="11.25">
      <c r="A160" s="5" t="str">
        <f>'[1]Price Calculations'!A163</f>
        <v>DC-112BL</v>
      </c>
      <c r="B160" s="5" t="str">
        <f>'[1]Price Calculations'!B163</f>
        <v>Black Sherpa Leather Coat - Medium</v>
      </c>
      <c r="C160" s="5" t="s">
        <v>67</v>
      </c>
      <c r="D160" s="6" t="s">
        <v>68</v>
      </c>
      <c r="E160" s="7" t="str">
        <f>'[1]Price Calculations'!C163</f>
        <v>5 060283 802109</v>
      </c>
      <c r="F160" s="7" t="str">
        <f>'[1]Price Calculations'!D163</f>
        <v>15" - 19"</v>
      </c>
      <c r="G160" s="7">
        <f>'[1]Price Calculations'!E163</f>
        <v>300</v>
      </c>
      <c r="H160" s="9">
        <f>'[1]Price Calculations'!N163</f>
        <v>31.99</v>
      </c>
      <c r="I160" s="6" t="s">
        <v>70</v>
      </c>
    </row>
    <row r="161" spans="1:9" ht="11.25">
      <c r="A161" s="5" t="str">
        <f>'[1]Price Calculations'!A164</f>
        <v>DC-115BL</v>
      </c>
      <c r="B161" s="5" t="str">
        <f>'[1]Price Calculations'!B164</f>
        <v>Black Sherpa Leather Coat - Large</v>
      </c>
      <c r="C161" s="5" t="s">
        <v>67</v>
      </c>
      <c r="D161" s="6" t="s">
        <v>68</v>
      </c>
      <c r="E161" s="7" t="str">
        <f>'[1]Price Calculations'!C164</f>
        <v>5 060283 802116</v>
      </c>
      <c r="F161" s="7" t="str">
        <f>'[1]Price Calculations'!D164</f>
        <v>20" - 25"</v>
      </c>
      <c r="G161" s="7">
        <f>'[1]Price Calculations'!E164</f>
        <v>480</v>
      </c>
      <c r="H161" s="9">
        <f>'[1]Price Calculations'!N164</f>
        <v>32.99</v>
      </c>
      <c r="I161" s="6" t="s">
        <v>70</v>
      </c>
    </row>
    <row r="162" spans="1:9" ht="11.25">
      <c r="A162" s="5" t="str">
        <f>'[1]Price Calculations'!A165</f>
        <v>DC-118BL</v>
      </c>
      <c r="B162" s="5" t="str">
        <f>'[1]Price Calculations'!B165</f>
        <v>Black Sherpa Leather Coat - XL</v>
      </c>
      <c r="C162" s="5" t="s">
        <v>67</v>
      </c>
      <c r="D162" s="6" t="s">
        <v>68</v>
      </c>
      <c r="E162" s="7" t="str">
        <f>'[1]Price Calculations'!C165</f>
        <v>5 060283 802123</v>
      </c>
      <c r="F162" s="7" t="str">
        <f>'[1]Price Calculations'!D165</f>
        <v>24" - 29"</v>
      </c>
      <c r="G162" s="7">
        <f>'[1]Price Calculations'!E165</f>
        <v>620</v>
      </c>
      <c r="H162" s="9">
        <f>'[1]Price Calculations'!N165</f>
        <v>33.99</v>
      </c>
      <c r="I162" s="6" t="s">
        <v>70</v>
      </c>
    </row>
    <row r="163" spans="1:9" ht="11.25">
      <c r="A163" s="5" t="str">
        <f>'[1]Price Calculations'!A166</f>
        <v>DC-122BL</v>
      </c>
      <c r="B163" s="5" t="str">
        <f>'[1]Price Calculations'!B166</f>
        <v>Black Sherpa Leather Coat - XXL</v>
      </c>
      <c r="C163" s="5" t="s">
        <v>67</v>
      </c>
      <c r="D163" s="6" t="s">
        <v>68</v>
      </c>
      <c r="E163" s="7" t="str">
        <f>'[1]Price Calculations'!C166</f>
        <v>5 060283 802130</v>
      </c>
      <c r="F163" s="7" t="str">
        <f>'[1]Price Calculations'!D166</f>
        <v>27" - 33"</v>
      </c>
      <c r="G163" s="7">
        <f>'[1]Price Calculations'!E166</f>
        <v>820</v>
      </c>
      <c r="H163" s="9">
        <f>'[1]Price Calculations'!N166</f>
        <v>34.99</v>
      </c>
      <c r="I163" s="6" t="s">
        <v>70</v>
      </c>
    </row>
    <row r="164" spans="1:9" ht="11.25">
      <c r="A164" s="5" t="str">
        <f>'[1]Price Calculations'!A167</f>
        <v>DC-208GR</v>
      </c>
      <c r="B164" s="5" t="str">
        <f>'[1]Price Calculations'!B167</f>
        <v>Grey Wool Blazer Coat - XS</v>
      </c>
      <c r="C164" s="5" t="s">
        <v>67</v>
      </c>
      <c r="D164" s="12" t="s">
        <v>71</v>
      </c>
      <c r="E164" s="7" t="str">
        <f>'[1]Price Calculations'!C167</f>
        <v>5 060283 802246</v>
      </c>
      <c r="F164" s="7" t="str">
        <f>'[1]Price Calculations'!D167</f>
        <v>10" - 13"</v>
      </c>
      <c r="G164" s="7">
        <f>'[1]Price Calculations'!E167</f>
        <v>120</v>
      </c>
      <c r="H164" s="9">
        <f>'[1]Price Calculations'!N167</f>
        <v>24.99</v>
      </c>
      <c r="I164" s="6" t="s">
        <v>72</v>
      </c>
    </row>
    <row r="165" spans="1:9" ht="11.25">
      <c r="A165" s="5" t="str">
        <f>'[1]Price Calculations'!A168</f>
        <v>DC-210GR</v>
      </c>
      <c r="B165" s="5" t="str">
        <f>'[1]Price Calculations'!B168</f>
        <v>Grey Wool Blazer Coat - Small</v>
      </c>
      <c r="C165" s="5" t="s">
        <v>67</v>
      </c>
      <c r="D165" s="12" t="s">
        <v>71</v>
      </c>
      <c r="E165" s="7" t="str">
        <f>'[1]Price Calculations'!C168</f>
        <v>5 060283 802253</v>
      </c>
      <c r="F165" s="7" t="str">
        <f>'[1]Price Calculations'!D168</f>
        <v>12" - 16"</v>
      </c>
      <c r="G165" s="7">
        <f>'[1]Price Calculations'!E168</f>
        <v>160</v>
      </c>
      <c r="H165" s="9">
        <f>'[1]Price Calculations'!N168</f>
        <v>25.99</v>
      </c>
      <c r="I165" s="6" t="s">
        <v>72</v>
      </c>
    </row>
    <row r="166" spans="1:9" ht="11.25">
      <c r="A166" s="5" t="str">
        <f>'[1]Price Calculations'!A169</f>
        <v>DC-212GR</v>
      </c>
      <c r="B166" s="5" t="str">
        <f>'[1]Price Calculations'!B169</f>
        <v>Grey Wool Blazer Coat - Medium</v>
      </c>
      <c r="C166" s="5" t="s">
        <v>67</v>
      </c>
      <c r="D166" s="12" t="s">
        <v>71</v>
      </c>
      <c r="E166" s="7" t="str">
        <f>'[1]Price Calculations'!C169</f>
        <v>5 060283 802260</v>
      </c>
      <c r="F166" s="7" t="str">
        <f>'[1]Price Calculations'!D169</f>
        <v>15" - 19"</v>
      </c>
      <c r="G166" s="7">
        <f>'[1]Price Calculations'!E169</f>
        <v>190</v>
      </c>
      <c r="H166" s="9">
        <f>'[1]Price Calculations'!N169</f>
        <v>26.99</v>
      </c>
      <c r="I166" s="6" t="s">
        <v>72</v>
      </c>
    </row>
    <row r="167" spans="1:9" ht="11.25">
      <c r="A167" s="5" t="str">
        <f>'[1]Price Calculations'!A170</f>
        <v>DC-215GR</v>
      </c>
      <c r="B167" s="5" t="str">
        <f>'[1]Price Calculations'!B170</f>
        <v>Grey Wool Blazer Coat - Large</v>
      </c>
      <c r="C167" s="5" t="s">
        <v>67</v>
      </c>
      <c r="D167" s="12" t="s">
        <v>71</v>
      </c>
      <c r="E167" s="7" t="str">
        <f>'[1]Price Calculations'!C170</f>
        <v>5 060283 802277</v>
      </c>
      <c r="F167" s="7" t="str">
        <f>'[1]Price Calculations'!D170</f>
        <v>18" -  23"</v>
      </c>
      <c r="G167" s="7">
        <f>'[1]Price Calculations'!E170</f>
        <v>280</v>
      </c>
      <c r="H167" s="9">
        <f>'[1]Price Calculations'!N170</f>
        <v>27.99</v>
      </c>
      <c r="I167" s="6" t="s">
        <v>72</v>
      </c>
    </row>
    <row r="168" spans="1:9" ht="11.25">
      <c r="A168" s="5" t="str">
        <f>'[1]Price Calculations'!A171</f>
        <v>DC-218GR</v>
      </c>
      <c r="B168" s="5" t="str">
        <f>'[1]Price Calculations'!B171</f>
        <v>Grey Wool Blazer Coat - XL</v>
      </c>
      <c r="C168" s="5" t="s">
        <v>67</v>
      </c>
      <c r="D168" s="12" t="s">
        <v>71</v>
      </c>
      <c r="E168" s="7" t="str">
        <f>'[1]Price Calculations'!C171</f>
        <v>5 060283 802284</v>
      </c>
      <c r="F168" s="7" t="str">
        <f>'[1]Price Calculations'!D171</f>
        <v>22" - 27"</v>
      </c>
      <c r="G168" s="7">
        <f>'[1]Price Calculations'!E171</f>
        <v>380</v>
      </c>
      <c r="H168" s="9">
        <f>'[1]Price Calculations'!N171</f>
        <v>28.99</v>
      </c>
      <c r="I168" s="6" t="s">
        <v>72</v>
      </c>
    </row>
    <row r="169" spans="1:9" ht="11.25">
      <c r="A169" s="5" t="str">
        <f>'[1]Price Calculations'!A172</f>
        <v>DC-222GR</v>
      </c>
      <c r="B169" s="5" t="str">
        <f>'[1]Price Calculations'!B172</f>
        <v>Grey Wool Blazer Coat - XXL</v>
      </c>
      <c r="C169" s="5" t="s">
        <v>67</v>
      </c>
      <c r="D169" s="12" t="s">
        <v>71</v>
      </c>
      <c r="E169" s="7" t="str">
        <f>'[1]Price Calculations'!C172</f>
        <v>5 060283 802291</v>
      </c>
      <c r="F169" s="7" t="str">
        <f>'[1]Price Calculations'!D172</f>
        <v>26" - 32"</v>
      </c>
      <c r="G169" s="7">
        <f>'[1]Price Calculations'!E172</f>
        <v>465</v>
      </c>
      <c r="H169" s="9">
        <f>'[1]Price Calculations'!N172</f>
        <v>29.99</v>
      </c>
      <c r="I169" s="6" t="s">
        <v>72</v>
      </c>
    </row>
    <row r="170" spans="1:9" ht="11.25">
      <c r="A170" s="5" t="str">
        <f>'[1]Price Calculations'!A173</f>
        <v>DC-208KH</v>
      </c>
      <c r="B170" s="5" t="str">
        <f>'[1]Price Calculations'!B173</f>
        <v>Green Wool Blazer Coat - XS</v>
      </c>
      <c r="C170" s="5" t="s">
        <v>67</v>
      </c>
      <c r="D170" s="12" t="s">
        <v>71</v>
      </c>
      <c r="E170" s="7" t="str">
        <f>'[1]Price Calculations'!C173</f>
        <v>5 060283 802321</v>
      </c>
      <c r="F170" s="7" t="str">
        <f>'[1]Price Calculations'!D173</f>
        <v>10" - 13"</v>
      </c>
      <c r="G170" s="7">
        <f>'[1]Price Calculations'!E173</f>
        <v>120</v>
      </c>
      <c r="H170" s="9">
        <f>'[1]Price Calculations'!N173</f>
        <v>24.99</v>
      </c>
      <c r="I170" s="6" t="s">
        <v>73</v>
      </c>
    </row>
    <row r="171" spans="1:9" ht="11.25">
      <c r="A171" s="5" t="str">
        <f>'[1]Price Calculations'!A174</f>
        <v>DC-210KH</v>
      </c>
      <c r="B171" s="5" t="str">
        <f>'[1]Price Calculations'!B174</f>
        <v>Green Wool Blazer Coat - Small</v>
      </c>
      <c r="C171" s="5" t="s">
        <v>67</v>
      </c>
      <c r="D171" s="12" t="s">
        <v>71</v>
      </c>
      <c r="E171" s="7" t="str">
        <f>'[1]Price Calculations'!C174</f>
        <v>5 060283 802338</v>
      </c>
      <c r="F171" s="7" t="str">
        <f>'[1]Price Calculations'!D174</f>
        <v>12" - 16"</v>
      </c>
      <c r="G171" s="7">
        <f>'[1]Price Calculations'!E174</f>
        <v>160</v>
      </c>
      <c r="H171" s="9">
        <f>'[1]Price Calculations'!N174</f>
        <v>25.99</v>
      </c>
      <c r="I171" s="6" t="s">
        <v>73</v>
      </c>
    </row>
    <row r="172" spans="1:9" ht="11.25">
      <c r="A172" s="5" t="str">
        <f>'[1]Price Calculations'!A175</f>
        <v>DC-212KH</v>
      </c>
      <c r="B172" s="5" t="str">
        <f>'[1]Price Calculations'!B175</f>
        <v>Green Wool Blazer Coat - Medium</v>
      </c>
      <c r="C172" s="5" t="s">
        <v>67</v>
      </c>
      <c r="D172" s="12" t="s">
        <v>71</v>
      </c>
      <c r="E172" s="7" t="str">
        <f>'[1]Price Calculations'!C175</f>
        <v>5 060283 802345</v>
      </c>
      <c r="F172" s="7" t="str">
        <f>'[1]Price Calculations'!D175</f>
        <v>15" - 19"</v>
      </c>
      <c r="G172" s="7">
        <f>'[1]Price Calculations'!E175</f>
        <v>190</v>
      </c>
      <c r="H172" s="9">
        <f>'[1]Price Calculations'!N175</f>
        <v>26.99</v>
      </c>
      <c r="I172" s="6" t="s">
        <v>73</v>
      </c>
    </row>
    <row r="173" spans="1:9" ht="11.25">
      <c r="A173" s="5" t="str">
        <f>'[1]Price Calculations'!A176</f>
        <v>DC-215KH</v>
      </c>
      <c r="B173" s="5" t="str">
        <f>'[1]Price Calculations'!B176</f>
        <v>Green Wool Blazer Coat - Large</v>
      </c>
      <c r="C173" s="5" t="s">
        <v>67</v>
      </c>
      <c r="D173" s="12" t="s">
        <v>71</v>
      </c>
      <c r="E173" s="7" t="str">
        <f>'[1]Price Calculations'!C176</f>
        <v>5 060283 802352</v>
      </c>
      <c r="F173" s="7" t="str">
        <f>'[1]Price Calculations'!D176</f>
        <v>18" -  23"</v>
      </c>
      <c r="G173" s="7">
        <f>'[1]Price Calculations'!E176</f>
        <v>280</v>
      </c>
      <c r="H173" s="9">
        <f>'[1]Price Calculations'!N176</f>
        <v>27.99</v>
      </c>
      <c r="I173" s="6" t="s">
        <v>73</v>
      </c>
    </row>
    <row r="174" spans="1:9" ht="11.25">
      <c r="A174" s="5" t="str">
        <f>'[1]Price Calculations'!A177</f>
        <v>DC-218KH</v>
      </c>
      <c r="B174" s="5" t="str">
        <f>'[1]Price Calculations'!B177</f>
        <v>Green Wool Blazer Coat - XL</v>
      </c>
      <c r="C174" s="5" t="s">
        <v>67</v>
      </c>
      <c r="D174" s="12" t="s">
        <v>71</v>
      </c>
      <c r="E174" s="7" t="str">
        <f>'[1]Price Calculations'!C177</f>
        <v>5 060283 802369</v>
      </c>
      <c r="F174" s="7" t="str">
        <f>'[1]Price Calculations'!D177</f>
        <v>22" - 27"</v>
      </c>
      <c r="G174" s="7">
        <f>'[1]Price Calculations'!E177</f>
        <v>380</v>
      </c>
      <c r="H174" s="9">
        <f>'[1]Price Calculations'!N177</f>
        <v>28.99</v>
      </c>
      <c r="I174" s="6" t="s">
        <v>73</v>
      </c>
    </row>
    <row r="175" spans="1:9" ht="11.25">
      <c r="A175" s="5" t="str">
        <f>'[1]Price Calculations'!A178</f>
        <v>DC-222KH</v>
      </c>
      <c r="B175" s="5" t="str">
        <f>'[1]Price Calculations'!B178</f>
        <v>Green Wool Blazer Coat - XXL</v>
      </c>
      <c r="C175" s="5" t="s">
        <v>67</v>
      </c>
      <c r="D175" s="12" t="s">
        <v>71</v>
      </c>
      <c r="E175" s="7" t="str">
        <f>'[1]Price Calculations'!C178</f>
        <v>5 060283 802376</v>
      </c>
      <c r="F175" s="7" t="str">
        <f>'[1]Price Calculations'!D178</f>
        <v>26" - 32"</v>
      </c>
      <c r="G175" s="7">
        <f>'[1]Price Calculations'!E178</f>
        <v>465</v>
      </c>
      <c r="H175" s="9">
        <f>'[1]Price Calculations'!N178</f>
        <v>29.99</v>
      </c>
      <c r="I175" s="6" t="s">
        <v>73</v>
      </c>
    </row>
    <row r="176" spans="1:9" ht="11.25">
      <c r="A176" s="5" t="str">
        <f>'[1]Price Calculations'!A179</f>
        <v>DC-208BR</v>
      </c>
      <c r="B176" s="5" t="str">
        <f>'[1]Price Calculations'!B179</f>
        <v>Brown Wool Blazer Coat - XS</v>
      </c>
      <c r="C176" s="5" t="s">
        <v>67</v>
      </c>
      <c r="D176" s="12" t="s">
        <v>71</v>
      </c>
      <c r="E176" s="7" t="str">
        <f>'[1]Price Calculations'!C179</f>
        <v>5 060283 802406</v>
      </c>
      <c r="F176" s="7" t="str">
        <f>'[1]Price Calculations'!D179</f>
        <v>10" - 13"</v>
      </c>
      <c r="G176" s="7">
        <f>'[1]Price Calculations'!E179</f>
        <v>120</v>
      </c>
      <c r="H176" s="9">
        <f>'[1]Price Calculations'!N179</f>
        <v>24.99</v>
      </c>
      <c r="I176" s="6" t="s">
        <v>74</v>
      </c>
    </row>
    <row r="177" spans="1:9" ht="11.25">
      <c r="A177" s="5" t="str">
        <f>'[1]Price Calculations'!A180</f>
        <v>DC-210BR</v>
      </c>
      <c r="B177" s="5" t="str">
        <f>'[1]Price Calculations'!B180</f>
        <v>Brown Wool Blazer Coat - Small</v>
      </c>
      <c r="C177" s="5" t="s">
        <v>67</v>
      </c>
      <c r="D177" s="12" t="s">
        <v>71</v>
      </c>
      <c r="E177" s="7" t="str">
        <f>'[1]Price Calculations'!C180</f>
        <v>5 060283 802413</v>
      </c>
      <c r="F177" s="7" t="str">
        <f>'[1]Price Calculations'!D180</f>
        <v>12" - 16"</v>
      </c>
      <c r="G177" s="7">
        <f>'[1]Price Calculations'!E180</f>
        <v>160</v>
      </c>
      <c r="H177" s="9">
        <f>'[1]Price Calculations'!N180</f>
        <v>25.99</v>
      </c>
      <c r="I177" s="6" t="s">
        <v>74</v>
      </c>
    </row>
    <row r="178" spans="1:9" ht="11.25">
      <c r="A178" s="5" t="str">
        <f>'[1]Price Calculations'!A181</f>
        <v>DC-212BR</v>
      </c>
      <c r="B178" s="5" t="str">
        <f>'[1]Price Calculations'!B181</f>
        <v>Brown Wool Blazer Coat - Medium</v>
      </c>
      <c r="C178" s="5" t="s">
        <v>67</v>
      </c>
      <c r="D178" s="12" t="s">
        <v>71</v>
      </c>
      <c r="E178" s="7" t="str">
        <f>'[1]Price Calculations'!C181</f>
        <v>5 060283 802420</v>
      </c>
      <c r="F178" s="7" t="str">
        <f>'[1]Price Calculations'!D181</f>
        <v>15" - 19"</v>
      </c>
      <c r="G178" s="7">
        <f>'[1]Price Calculations'!E181</f>
        <v>190</v>
      </c>
      <c r="H178" s="9">
        <f>'[1]Price Calculations'!N181</f>
        <v>26.99</v>
      </c>
      <c r="I178" s="6" t="s">
        <v>74</v>
      </c>
    </row>
    <row r="179" spans="1:9" ht="11.25">
      <c r="A179" s="5" t="str">
        <f>'[1]Price Calculations'!A182</f>
        <v>DC-215BR</v>
      </c>
      <c r="B179" s="5" t="str">
        <f>'[1]Price Calculations'!B182</f>
        <v>Brown Wool Blazer Coat - Large</v>
      </c>
      <c r="C179" s="5" t="s">
        <v>67</v>
      </c>
      <c r="D179" s="12" t="s">
        <v>71</v>
      </c>
      <c r="E179" s="7" t="str">
        <f>'[1]Price Calculations'!C182</f>
        <v>5 060283 802437</v>
      </c>
      <c r="F179" s="7" t="str">
        <f>'[1]Price Calculations'!D182</f>
        <v>18" -  23"</v>
      </c>
      <c r="G179" s="7">
        <f>'[1]Price Calculations'!E182</f>
        <v>280</v>
      </c>
      <c r="H179" s="9">
        <f>'[1]Price Calculations'!N182</f>
        <v>27.99</v>
      </c>
      <c r="I179" s="6" t="s">
        <v>74</v>
      </c>
    </row>
    <row r="180" spans="1:9" ht="11.25">
      <c r="A180" s="5" t="str">
        <f>'[1]Price Calculations'!A183</f>
        <v>DC-218BR</v>
      </c>
      <c r="B180" s="5" t="str">
        <f>'[1]Price Calculations'!B183</f>
        <v>Brown Wool Blazer Coat - XL</v>
      </c>
      <c r="C180" s="5" t="s">
        <v>67</v>
      </c>
      <c r="D180" s="12" t="s">
        <v>71</v>
      </c>
      <c r="E180" s="7" t="str">
        <f>'[1]Price Calculations'!C183</f>
        <v>5 060283 802451</v>
      </c>
      <c r="F180" s="7" t="str">
        <f>'[1]Price Calculations'!D183</f>
        <v>22" - 27"</v>
      </c>
      <c r="G180" s="7">
        <f>'[1]Price Calculations'!E183</f>
        <v>380</v>
      </c>
      <c r="H180" s="9">
        <f>'[1]Price Calculations'!N183</f>
        <v>28.99</v>
      </c>
      <c r="I180" s="6" t="s">
        <v>74</v>
      </c>
    </row>
    <row r="181" spans="1:9" ht="11.25">
      <c r="A181" s="5" t="str">
        <f>'[1]Price Calculations'!A184</f>
        <v>DC-222BR</v>
      </c>
      <c r="B181" s="5" t="str">
        <f>'[1]Price Calculations'!B184</f>
        <v>Brown Wool Blazer Coat - XXL</v>
      </c>
      <c r="C181" s="5" t="s">
        <v>67</v>
      </c>
      <c r="D181" s="12" t="s">
        <v>71</v>
      </c>
      <c r="E181" s="7" t="str">
        <f>'[1]Price Calculations'!C184</f>
        <v>5 060283 802468</v>
      </c>
      <c r="F181" s="7" t="str">
        <f>'[1]Price Calculations'!D184</f>
        <v>26" - 32"</v>
      </c>
      <c r="G181" s="7">
        <f>'[1]Price Calculations'!E184</f>
        <v>465</v>
      </c>
      <c r="H181" s="9">
        <f>'[1]Price Calculations'!N184</f>
        <v>29.99</v>
      </c>
      <c r="I181" s="6" t="s">
        <v>74</v>
      </c>
    </row>
    <row r="182" spans="1:9" ht="11.25">
      <c r="A182" s="5" t="str">
        <f>'[1]Price Calculations'!A185</f>
        <v>DC-208MR</v>
      </c>
      <c r="B182" s="5" t="str">
        <f>'[1]Price Calculations'!B185</f>
        <v>Maroon Wool Blazer Coat - XS</v>
      </c>
      <c r="C182" s="5" t="s">
        <v>67</v>
      </c>
      <c r="D182" s="12" t="s">
        <v>71</v>
      </c>
      <c r="E182" s="7" t="str">
        <f>'[1]Price Calculations'!C185</f>
        <v>5 060283 802482</v>
      </c>
      <c r="F182" s="7" t="str">
        <f>'[1]Price Calculations'!D185</f>
        <v>10" - 13"</v>
      </c>
      <c r="G182" s="7">
        <f>'[1]Price Calculations'!E185</f>
        <v>120</v>
      </c>
      <c r="H182" s="9">
        <f>'[1]Price Calculations'!N185</f>
        <v>24.99</v>
      </c>
      <c r="I182" s="6" t="s">
        <v>75</v>
      </c>
    </row>
    <row r="183" spans="1:9" ht="11.25">
      <c r="A183" s="5" t="str">
        <f>'[1]Price Calculations'!A186</f>
        <v>DC-210MR</v>
      </c>
      <c r="B183" s="5" t="str">
        <f>'[1]Price Calculations'!B186</f>
        <v>Maroon Wool Blazer Coat - Small</v>
      </c>
      <c r="C183" s="5" t="s">
        <v>67</v>
      </c>
      <c r="D183" s="12" t="s">
        <v>71</v>
      </c>
      <c r="E183" s="7" t="str">
        <f>'[1]Price Calculations'!C186</f>
        <v>5 060283 802499</v>
      </c>
      <c r="F183" s="7" t="str">
        <f>'[1]Price Calculations'!D186</f>
        <v>12" - 16"</v>
      </c>
      <c r="G183" s="7">
        <f>'[1]Price Calculations'!E186</f>
        <v>160</v>
      </c>
      <c r="H183" s="9">
        <f>'[1]Price Calculations'!N186</f>
        <v>25.99</v>
      </c>
      <c r="I183" s="6" t="s">
        <v>75</v>
      </c>
    </row>
    <row r="184" spans="1:9" ht="11.25">
      <c r="A184" s="5" t="str">
        <f>'[1]Price Calculations'!A187</f>
        <v>DC-212MR</v>
      </c>
      <c r="B184" s="5" t="str">
        <f>'[1]Price Calculations'!B187</f>
        <v>Maroon Wool Blazer Coat - Medium</v>
      </c>
      <c r="C184" s="5" t="s">
        <v>67</v>
      </c>
      <c r="D184" s="12" t="s">
        <v>71</v>
      </c>
      <c r="E184" s="7" t="str">
        <f>'[1]Price Calculations'!C187</f>
        <v>5 060283 802505</v>
      </c>
      <c r="F184" s="7" t="str">
        <f>'[1]Price Calculations'!D187</f>
        <v>15" - 19"</v>
      </c>
      <c r="G184" s="7">
        <f>'[1]Price Calculations'!E187</f>
        <v>190</v>
      </c>
      <c r="H184" s="9">
        <f>'[1]Price Calculations'!N187</f>
        <v>26.99</v>
      </c>
      <c r="I184" s="6" t="s">
        <v>75</v>
      </c>
    </row>
    <row r="185" spans="1:9" ht="11.25">
      <c r="A185" s="5" t="str">
        <f>'[1]Price Calculations'!A188</f>
        <v>DC-215MR</v>
      </c>
      <c r="B185" s="5" t="str">
        <f>'[1]Price Calculations'!B188</f>
        <v>Maroon Wool Blazer Coat - Large</v>
      </c>
      <c r="C185" s="5" t="s">
        <v>67</v>
      </c>
      <c r="D185" s="12" t="s">
        <v>71</v>
      </c>
      <c r="E185" s="7" t="str">
        <f>'[1]Price Calculations'!C188</f>
        <v>5 060283 802512</v>
      </c>
      <c r="F185" s="7" t="str">
        <f>'[1]Price Calculations'!D188</f>
        <v>18" -  23"</v>
      </c>
      <c r="G185" s="7">
        <f>'[1]Price Calculations'!E188</f>
        <v>280</v>
      </c>
      <c r="H185" s="9">
        <f>'[1]Price Calculations'!N188</f>
        <v>27.99</v>
      </c>
      <c r="I185" s="6" t="s">
        <v>75</v>
      </c>
    </row>
    <row r="186" spans="1:9" ht="11.25">
      <c r="A186" s="5" t="str">
        <f>'[1]Price Calculations'!A189</f>
        <v>DC-218MR</v>
      </c>
      <c r="B186" s="5" t="str">
        <f>'[1]Price Calculations'!B189</f>
        <v>Maroon Wool Blazer Coat - XL</v>
      </c>
      <c r="C186" s="5" t="s">
        <v>67</v>
      </c>
      <c r="D186" s="12" t="s">
        <v>71</v>
      </c>
      <c r="E186" s="7" t="str">
        <f>'[1]Price Calculations'!C189</f>
        <v>5 060283 802529</v>
      </c>
      <c r="F186" s="7" t="str">
        <f>'[1]Price Calculations'!D189</f>
        <v>22" - 27"</v>
      </c>
      <c r="G186" s="7">
        <f>'[1]Price Calculations'!E189</f>
        <v>380</v>
      </c>
      <c r="H186" s="9">
        <f>'[1]Price Calculations'!N189</f>
        <v>28.99</v>
      </c>
      <c r="I186" s="6" t="s">
        <v>75</v>
      </c>
    </row>
    <row r="187" spans="1:9" ht="11.25">
      <c r="A187" s="5" t="str">
        <f>'[1]Price Calculations'!A190</f>
        <v>DC-222MR</v>
      </c>
      <c r="B187" s="5" t="str">
        <f>'[1]Price Calculations'!B190</f>
        <v>Maroon Wool Blazer Coat - XXL</v>
      </c>
      <c r="C187" s="5" t="s">
        <v>67</v>
      </c>
      <c r="D187" s="12" t="s">
        <v>71</v>
      </c>
      <c r="E187" s="7" t="str">
        <f>'[1]Price Calculations'!C190</f>
        <v>5 060283 802536</v>
      </c>
      <c r="F187" s="7" t="str">
        <f>'[1]Price Calculations'!D190</f>
        <v>26" - 32"</v>
      </c>
      <c r="G187" s="7">
        <f>'[1]Price Calculations'!E190</f>
        <v>465</v>
      </c>
      <c r="H187" s="9">
        <f>'[1]Price Calculations'!N190</f>
        <v>29.99</v>
      </c>
      <c r="I187" s="6" t="s">
        <v>75</v>
      </c>
    </row>
    <row r="188" spans="1:9" ht="11.25">
      <c r="A188" s="5" t="str">
        <f>'[1]Price Calculations'!A191</f>
        <v>DC-308GR</v>
      </c>
      <c r="B188" s="5" t="str">
        <f>'[1]Price Calculations'!B191</f>
        <v>Grey Wool Casual Coat - XS</v>
      </c>
      <c r="C188" s="5" t="s">
        <v>67</v>
      </c>
      <c r="D188" s="6" t="s">
        <v>76</v>
      </c>
      <c r="E188" s="7" t="str">
        <f>'[1]Price Calculations'!C191</f>
        <v>5 060283 802567</v>
      </c>
      <c r="F188" s="7" t="str">
        <f>'[1]Price Calculations'!D191</f>
        <v>11" - 15"</v>
      </c>
      <c r="G188" s="7">
        <f>'[1]Price Calculations'!E191</f>
        <v>120</v>
      </c>
      <c r="H188" s="9">
        <f>'[1]Price Calculations'!N191</f>
        <v>24.99</v>
      </c>
      <c r="I188" s="6" t="s">
        <v>77</v>
      </c>
    </row>
    <row r="189" spans="1:9" ht="11.25">
      <c r="A189" s="5" t="str">
        <f>'[1]Price Calculations'!A192</f>
        <v>DC-310GR</v>
      </c>
      <c r="B189" s="5" t="str">
        <f>'[1]Price Calculations'!B192</f>
        <v>Grey Wool Casual Coat - Small</v>
      </c>
      <c r="C189" s="5" t="s">
        <v>67</v>
      </c>
      <c r="D189" s="6" t="s">
        <v>76</v>
      </c>
      <c r="E189" s="7" t="str">
        <f>'[1]Price Calculations'!C192</f>
        <v>5 060283 802574</v>
      </c>
      <c r="F189" s="7" t="str">
        <f>'[1]Price Calculations'!D192</f>
        <v>14" - 18"</v>
      </c>
      <c r="G189" s="7">
        <f>'[1]Price Calculations'!E192</f>
        <v>160</v>
      </c>
      <c r="H189" s="9">
        <f>'[1]Price Calculations'!N192</f>
        <v>25.99</v>
      </c>
      <c r="I189" s="6" t="s">
        <v>77</v>
      </c>
    </row>
    <row r="190" spans="1:9" ht="11.25">
      <c r="A190" s="5" t="str">
        <f>'[1]Price Calculations'!A193</f>
        <v>DC-312GR</v>
      </c>
      <c r="B190" s="5" t="str">
        <f>'[1]Price Calculations'!B193</f>
        <v>Grey Wool Casual Coat - Medium</v>
      </c>
      <c r="C190" s="5" t="s">
        <v>67</v>
      </c>
      <c r="D190" s="6" t="s">
        <v>76</v>
      </c>
      <c r="E190" s="7" t="str">
        <f>'[1]Price Calculations'!C193</f>
        <v>5 060283 802581</v>
      </c>
      <c r="F190" s="7" t="str">
        <f>'[1]Price Calculations'!D193</f>
        <v>17" - 21"</v>
      </c>
      <c r="G190" s="7">
        <f>'[1]Price Calculations'!E193</f>
        <v>190</v>
      </c>
      <c r="H190" s="9">
        <f>'[1]Price Calculations'!N193</f>
        <v>26.99</v>
      </c>
      <c r="I190" s="6" t="s">
        <v>77</v>
      </c>
    </row>
    <row r="191" spans="1:9" ht="11.25">
      <c r="A191" s="5" t="str">
        <f>'[1]Price Calculations'!A194</f>
        <v>DC-315GR</v>
      </c>
      <c r="B191" s="5" t="str">
        <f>'[1]Price Calculations'!B194</f>
        <v>Grey Wool Casual Coat - Large</v>
      </c>
      <c r="C191" s="5" t="s">
        <v>67</v>
      </c>
      <c r="D191" s="6" t="s">
        <v>76</v>
      </c>
      <c r="E191" s="7" t="str">
        <f>'[1]Price Calculations'!C194</f>
        <v>5 060283 802598</v>
      </c>
      <c r="F191" s="7" t="str">
        <f>'[1]Price Calculations'!D194</f>
        <v>21" - 25"</v>
      </c>
      <c r="G191" s="7">
        <f>'[1]Price Calculations'!E194</f>
        <v>280</v>
      </c>
      <c r="H191" s="9">
        <f>'[1]Price Calculations'!N194</f>
        <v>27.99</v>
      </c>
      <c r="I191" s="6" t="s">
        <v>77</v>
      </c>
    </row>
    <row r="192" spans="1:9" ht="11.25">
      <c r="A192" s="5" t="str">
        <f>'[1]Price Calculations'!A195</f>
        <v>DC-318GR</v>
      </c>
      <c r="B192" s="5" t="str">
        <f>'[1]Price Calculations'!B195</f>
        <v>Grey Wool Casual Coat - XL</v>
      </c>
      <c r="C192" s="5" t="s">
        <v>67</v>
      </c>
      <c r="D192" s="6" t="s">
        <v>76</v>
      </c>
      <c r="E192" s="7" t="str">
        <f>'[1]Price Calculations'!C195</f>
        <v>5 060283 802604</v>
      </c>
      <c r="F192" s="7" t="str">
        <f>'[1]Price Calculations'!D195</f>
        <v>25" - 29"</v>
      </c>
      <c r="G192" s="7">
        <f>'[1]Price Calculations'!E195</f>
        <v>380</v>
      </c>
      <c r="H192" s="9">
        <f>'[1]Price Calculations'!N195</f>
        <v>28.99</v>
      </c>
      <c r="I192" s="6" t="s">
        <v>77</v>
      </c>
    </row>
    <row r="193" spans="1:9" ht="11.25">
      <c r="A193" s="5" t="str">
        <f>'[1]Price Calculations'!A196</f>
        <v>DC-322GR</v>
      </c>
      <c r="B193" s="5" t="str">
        <f>'[1]Price Calculations'!B196</f>
        <v>Grey Wool Casual Coat - XXL</v>
      </c>
      <c r="C193" s="5" t="s">
        <v>67</v>
      </c>
      <c r="D193" s="6" t="s">
        <v>76</v>
      </c>
      <c r="E193" s="7" t="str">
        <f>'[1]Price Calculations'!C196</f>
        <v>5 060283 802611</v>
      </c>
      <c r="F193" s="7" t="str">
        <f>'[1]Price Calculations'!D196</f>
        <v>28" - 34"</v>
      </c>
      <c r="G193" s="7">
        <f>'[1]Price Calculations'!E196</f>
        <v>465</v>
      </c>
      <c r="H193" s="9">
        <f>'[1]Price Calculations'!N196</f>
        <v>29.99</v>
      </c>
      <c r="I193" s="6" t="s">
        <v>77</v>
      </c>
    </row>
    <row r="194" spans="1:9" ht="11.25">
      <c r="A194" s="5" t="str">
        <f>'[1]Price Calculations'!A197</f>
        <v>DC-308BR</v>
      </c>
      <c r="B194" s="5" t="str">
        <f>'[1]Price Calculations'!B197</f>
        <v>Brown Wool Casual Coat - XS</v>
      </c>
      <c r="C194" s="5" t="s">
        <v>67</v>
      </c>
      <c r="D194" s="6" t="s">
        <v>76</v>
      </c>
      <c r="E194" s="7" t="str">
        <f>'[1]Price Calculations'!C197</f>
        <v>5 060283 802642</v>
      </c>
      <c r="F194" s="7" t="str">
        <f>'[1]Price Calculations'!D197</f>
        <v>11" - 15"</v>
      </c>
      <c r="G194" s="7">
        <f>'[1]Price Calculations'!E197</f>
        <v>120</v>
      </c>
      <c r="H194" s="9">
        <f>'[1]Price Calculations'!N197</f>
        <v>24.99</v>
      </c>
      <c r="I194" s="6" t="s">
        <v>78</v>
      </c>
    </row>
    <row r="195" spans="1:9" ht="11.25">
      <c r="A195" s="5" t="str">
        <f>'[1]Price Calculations'!A198</f>
        <v>DC-310BR</v>
      </c>
      <c r="B195" s="5" t="str">
        <f>'[1]Price Calculations'!B198</f>
        <v>Brown Wool Casual Coat - Small</v>
      </c>
      <c r="C195" s="5" t="s">
        <v>67</v>
      </c>
      <c r="D195" s="6" t="s">
        <v>76</v>
      </c>
      <c r="E195" s="7" t="str">
        <f>'[1]Price Calculations'!C198</f>
        <v>5 060283 802659</v>
      </c>
      <c r="F195" s="7" t="str">
        <f>'[1]Price Calculations'!D198</f>
        <v>14" - 18"</v>
      </c>
      <c r="G195" s="7">
        <f>'[1]Price Calculations'!E198</f>
        <v>160</v>
      </c>
      <c r="H195" s="9">
        <f>'[1]Price Calculations'!N198</f>
        <v>25.99</v>
      </c>
      <c r="I195" s="6" t="s">
        <v>78</v>
      </c>
    </row>
    <row r="196" spans="1:9" ht="11.25">
      <c r="A196" s="5" t="str">
        <f>'[1]Price Calculations'!A199</f>
        <v>DC-312BR</v>
      </c>
      <c r="B196" s="5" t="str">
        <f>'[1]Price Calculations'!B199</f>
        <v>Brown Wool Casual Coat - Medium</v>
      </c>
      <c r="C196" s="5" t="s">
        <v>67</v>
      </c>
      <c r="D196" s="6" t="s">
        <v>76</v>
      </c>
      <c r="E196" s="7" t="str">
        <f>'[1]Price Calculations'!C199</f>
        <v>5 060283 802666</v>
      </c>
      <c r="F196" s="7" t="str">
        <f>'[1]Price Calculations'!D199</f>
        <v>17" - 21"</v>
      </c>
      <c r="G196" s="7">
        <f>'[1]Price Calculations'!E199</f>
        <v>190</v>
      </c>
      <c r="H196" s="9">
        <f>'[1]Price Calculations'!N199</f>
        <v>26.99</v>
      </c>
      <c r="I196" s="6" t="s">
        <v>78</v>
      </c>
    </row>
    <row r="197" spans="1:9" ht="11.25">
      <c r="A197" s="5" t="str">
        <f>'[1]Price Calculations'!A200</f>
        <v>DC-315BR</v>
      </c>
      <c r="B197" s="5" t="str">
        <f>'[1]Price Calculations'!B200</f>
        <v>Brown Wool Casual Coat - Large</v>
      </c>
      <c r="C197" s="5" t="s">
        <v>67</v>
      </c>
      <c r="D197" s="6" t="s">
        <v>76</v>
      </c>
      <c r="E197" s="7" t="str">
        <f>'[1]Price Calculations'!C200</f>
        <v>5 060283 802673</v>
      </c>
      <c r="F197" s="7" t="str">
        <f>'[1]Price Calculations'!D200</f>
        <v>21" - 25"</v>
      </c>
      <c r="G197" s="7">
        <f>'[1]Price Calculations'!E200</f>
        <v>280</v>
      </c>
      <c r="H197" s="9">
        <f>'[1]Price Calculations'!N200</f>
        <v>27.99</v>
      </c>
      <c r="I197" s="6" t="s">
        <v>78</v>
      </c>
    </row>
    <row r="198" spans="1:9" ht="11.25">
      <c r="A198" s="5" t="str">
        <f>'[1]Price Calculations'!A201</f>
        <v>DC-318BR</v>
      </c>
      <c r="B198" s="5" t="str">
        <f>'[1]Price Calculations'!B201</f>
        <v>Brown Wool Casual Coat - XL</v>
      </c>
      <c r="C198" s="5" t="s">
        <v>67</v>
      </c>
      <c r="D198" s="6" t="s">
        <v>76</v>
      </c>
      <c r="E198" s="7" t="str">
        <f>'[1]Price Calculations'!C201</f>
        <v>5 060283 802680</v>
      </c>
      <c r="F198" s="7" t="str">
        <f>'[1]Price Calculations'!D201</f>
        <v>25" - 29"</v>
      </c>
      <c r="G198" s="7">
        <f>'[1]Price Calculations'!E201</f>
        <v>380</v>
      </c>
      <c r="H198" s="9">
        <f>'[1]Price Calculations'!N201</f>
        <v>28.99</v>
      </c>
      <c r="I198" s="6" t="s">
        <v>78</v>
      </c>
    </row>
    <row r="199" spans="1:9" ht="11.25">
      <c r="A199" s="5" t="str">
        <f>'[1]Price Calculations'!A202</f>
        <v>DC-322BR</v>
      </c>
      <c r="B199" s="5" t="str">
        <f>'[1]Price Calculations'!B202</f>
        <v>Brown Wool Casual Coat - XXL</v>
      </c>
      <c r="C199" s="5" t="s">
        <v>67</v>
      </c>
      <c r="D199" s="6" t="s">
        <v>76</v>
      </c>
      <c r="E199" s="7" t="str">
        <f>'[1]Price Calculations'!C202</f>
        <v>5 060283 802697</v>
      </c>
      <c r="F199" s="7" t="str">
        <f>'[1]Price Calculations'!D202</f>
        <v>28" - 34"</v>
      </c>
      <c r="G199" s="7">
        <f>'[1]Price Calculations'!E202</f>
        <v>465</v>
      </c>
      <c r="H199" s="9">
        <f>'[1]Price Calculations'!N202</f>
        <v>29.99</v>
      </c>
      <c r="I199" s="6" t="s">
        <v>78</v>
      </c>
    </row>
    <row r="200" spans="1:9" ht="11.25">
      <c r="A200" s="5" t="str">
        <f>'[1]Price Calculations'!A203</f>
        <v>DC-408RD</v>
      </c>
      <c r="B200" s="5" t="str">
        <f>'[1]Price Calculations'!B203</f>
        <v>Christmas Red Wool Coat - XS</v>
      </c>
      <c r="C200" s="5" t="s">
        <v>67</v>
      </c>
      <c r="D200" s="11" t="s">
        <v>79</v>
      </c>
      <c r="E200" s="7" t="str">
        <f>'[1]Price Calculations'!C203</f>
        <v>5 060283 802710</v>
      </c>
      <c r="F200" s="7" t="str">
        <f>'[1]Price Calculations'!D203</f>
        <v>11" - 15"</v>
      </c>
      <c r="G200" s="7">
        <f>'[1]Price Calculations'!E203</f>
        <v>120</v>
      </c>
      <c r="H200" s="9">
        <f>'[1]Price Calculations'!N203</f>
        <v>24.99</v>
      </c>
      <c r="I200" s="6" t="s">
        <v>80</v>
      </c>
    </row>
    <row r="201" spans="1:9" ht="11.25">
      <c r="A201" s="5" t="str">
        <f>'[1]Price Calculations'!A204</f>
        <v>DC-410RD</v>
      </c>
      <c r="B201" s="5" t="str">
        <f>'[1]Price Calculations'!B204</f>
        <v>Christmas Red Wool Coat - Small</v>
      </c>
      <c r="C201" s="5" t="s">
        <v>67</v>
      </c>
      <c r="D201" s="11" t="s">
        <v>79</v>
      </c>
      <c r="E201" s="7" t="str">
        <f>'[1]Price Calculations'!C204</f>
        <v>5 060283 802727</v>
      </c>
      <c r="F201" s="7" t="str">
        <f>'[1]Price Calculations'!D204</f>
        <v>14" - 18"</v>
      </c>
      <c r="G201" s="7">
        <f>'[1]Price Calculations'!E204</f>
        <v>160</v>
      </c>
      <c r="H201" s="9">
        <f>'[1]Price Calculations'!N204</f>
        <v>25.99</v>
      </c>
      <c r="I201" s="6" t="s">
        <v>80</v>
      </c>
    </row>
    <row r="202" spans="1:9" ht="11.25">
      <c r="A202" s="5" t="str">
        <f>'[1]Price Calculations'!A205</f>
        <v>DC-412RD</v>
      </c>
      <c r="B202" s="5" t="str">
        <f>'[1]Price Calculations'!B205</f>
        <v>Christmas Red Wool Coat - Mediym</v>
      </c>
      <c r="C202" s="5" t="s">
        <v>67</v>
      </c>
      <c r="D202" s="11" t="s">
        <v>79</v>
      </c>
      <c r="E202" s="7" t="str">
        <f>'[1]Price Calculations'!C205</f>
        <v>5 060283 802734</v>
      </c>
      <c r="F202" s="7" t="str">
        <f>'[1]Price Calculations'!D205</f>
        <v>17" - 21"</v>
      </c>
      <c r="G202" s="7">
        <f>'[1]Price Calculations'!E205</f>
        <v>190</v>
      </c>
      <c r="H202" s="9">
        <f>'[1]Price Calculations'!N205</f>
        <v>26.99</v>
      </c>
      <c r="I202" s="6" t="s">
        <v>80</v>
      </c>
    </row>
    <row r="203" spans="1:9" ht="11.25">
      <c r="A203" s="5" t="str">
        <f>'[1]Price Calculations'!A206</f>
        <v>DC-415RD</v>
      </c>
      <c r="B203" s="5" t="str">
        <f>'[1]Price Calculations'!B206</f>
        <v>Christmas Red Wool Coat - Large</v>
      </c>
      <c r="C203" s="5" t="s">
        <v>67</v>
      </c>
      <c r="D203" s="11" t="s">
        <v>79</v>
      </c>
      <c r="E203" s="7" t="str">
        <f>'[1]Price Calculations'!C206</f>
        <v>5 060283 802741</v>
      </c>
      <c r="F203" s="7" t="str">
        <f>'[1]Price Calculations'!D206</f>
        <v>21" - 25"</v>
      </c>
      <c r="G203" s="7">
        <f>'[1]Price Calculations'!E206</f>
        <v>280</v>
      </c>
      <c r="H203" s="9">
        <f>'[1]Price Calculations'!N206</f>
        <v>27.99</v>
      </c>
      <c r="I203" s="6" t="s">
        <v>80</v>
      </c>
    </row>
    <row r="204" spans="1:9" ht="11.25">
      <c r="A204" s="5" t="str">
        <f>'[1]Price Calculations'!A207</f>
        <v>DC-418RD</v>
      </c>
      <c r="B204" s="5" t="str">
        <f>'[1]Price Calculations'!B207</f>
        <v>Christmas Red Wool Coat - XL</v>
      </c>
      <c r="C204" s="5" t="s">
        <v>67</v>
      </c>
      <c r="D204" s="11" t="s">
        <v>79</v>
      </c>
      <c r="E204" s="7" t="str">
        <f>'[1]Price Calculations'!C207</f>
        <v>5 060283 802758</v>
      </c>
      <c r="F204" s="7" t="str">
        <f>'[1]Price Calculations'!D207</f>
        <v>25" - 29"</v>
      </c>
      <c r="G204" s="7">
        <f>'[1]Price Calculations'!E207</f>
        <v>380</v>
      </c>
      <c r="H204" s="9">
        <f>'[1]Price Calculations'!N207</f>
        <v>28.99</v>
      </c>
      <c r="I204" s="6" t="s">
        <v>80</v>
      </c>
    </row>
    <row r="205" spans="1:9" ht="11.25">
      <c r="A205" s="5" t="str">
        <f>'[1]Price Calculations'!A208</f>
        <v>DC-422RD</v>
      </c>
      <c r="B205" s="5" t="str">
        <f>'[1]Price Calculations'!B208</f>
        <v>Christmas Red Wool Coat - XXL</v>
      </c>
      <c r="C205" s="5" t="s">
        <v>67</v>
      </c>
      <c r="D205" s="11" t="s">
        <v>79</v>
      </c>
      <c r="E205" s="7" t="str">
        <f>'[1]Price Calculations'!C208</f>
        <v>5 060283 802765</v>
      </c>
      <c r="F205" s="7" t="str">
        <f>'[1]Price Calculations'!D208</f>
        <v>28" - 34"</v>
      </c>
      <c r="G205" s="7">
        <f>'[1]Price Calculations'!E208</f>
        <v>465</v>
      </c>
      <c r="H205" s="9">
        <f>'[1]Price Calculations'!N208</f>
        <v>29.99</v>
      </c>
      <c r="I205" s="6" t="s">
        <v>80</v>
      </c>
    </row>
    <row r="206" spans="1:8" ht="11.25">
      <c r="A206" s="5" t="str">
        <f>'[1]Price Calculations'!A209</f>
        <v>The Paws Leather Toys</v>
      </c>
      <c r="B206" s="5"/>
      <c r="C206" s="5"/>
      <c r="H206" s="9"/>
    </row>
    <row r="207" spans="1:9" ht="11.25">
      <c r="A207" s="5" t="str">
        <f>'[1]Price Calculations'!A210</f>
        <v>SLT40</v>
      </c>
      <c r="B207" s="5" t="str">
        <f>'[1]Price Calculations'!B210</f>
        <v>Swinger Suede Leather Toy</v>
      </c>
      <c r="C207" s="5" t="s">
        <v>81</v>
      </c>
      <c r="D207" s="6" t="s">
        <v>82</v>
      </c>
      <c r="E207" s="7" t="str">
        <f>'[1]Price Calculations'!C210</f>
        <v>5 060283 801126</v>
      </c>
      <c r="F207" s="7" t="str">
        <f>'[1]Price Calculations'!D210</f>
        <v>24 cm</v>
      </c>
      <c r="G207" s="7">
        <f>'[1]Price Calculations'!E210</f>
        <v>155</v>
      </c>
      <c r="H207" s="9">
        <f>'[1]Price Calculations'!N210</f>
        <v>7.99</v>
      </c>
      <c r="I207" s="6" t="s">
        <v>83</v>
      </c>
    </row>
    <row r="208" spans="1:9" ht="11.25">
      <c r="A208" s="5" t="str">
        <f>'[1]Price Calculations'!A211</f>
        <v>SLT15</v>
      </c>
      <c r="B208" s="5" t="str">
        <f>'[1]Price Calculations'!B211</f>
        <v>Rugby Suede Leather Ball Toy </v>
      </c>
      <c r="C208" s="5" t="s">
        <v>81</v>
      </c>
      <c r="D208" s="6" t="s">
        <v>84</v>
      </c>
      <c r="E208" s="7" t="str">
        <f>'[1]Price Calculations'!C211</f>
        <v>5 060283 801119</v>
      </c>
      <c r="F208" s="7" t="str">
        <f>'[1]Price Calculations'!D211</f>
        <v>36 cm</v>
      </c>
      <c r="G208" s="7">
        <f>'[1]Price Calculations'!E211</f>
        <v>210</v>
      </c>
      <c r="H208" s="9">
        <f>'[1]Price Calculations'!N211</f>
        <v>7.99</v>
      </c>
      <c r="I208" s="6" t="s">
        <v>85</v>
      </c>
    </row>
    <row r="209" spans="1:9" ht="11.25">
      <c r="A209" s="5" t="str">
        <f>'[1]Price Calculations'!A212</f>
        <v>SLT10</v>
      </c>
      <c r="B209" s="5" t="str">
        <f>'[1]Price Calculations'!B212</f>
        <v>Baseball Suede Leather Toy</v>
      </c>
      <c r="C209" s="5" t="s">
        <v>81</v>
      </c>
      <c r="D209" s="6" t="s">
        <v>86</v>
      </c>
      <c r="E209" s="7" t="str">
        <f>'[1]Price Calculations'!C212</f>
        <v>5 060283 801102</v>
      </c>
      <c r="F209" s="7" t="str">
        <f>'[1]Price Calculations'!D212</f>
        <v>25 cm</v>
      </c>
      <c r="G209" s="7">
        <f>'[1]Price Calculations'!E212</f>
        <v>156</v>
      </c>
      <c r="H209" s="9">
        <f>'[1]Price Calculations'!N212</f>
        <v>6.99</v>
      </c>
      <c r="I209" s="6" t="s">
        <v>87</v>
      </c>
    </row>
    <row r="210" spans="1:9" ht="11.25">
      <c r="A210" s="5" t="str">
        <f>'[1]Price Calculations'!A213</f>
        <v>SLT20</v>
      </c>
      <c r="B210" s="5" t="str">
        <f>'[1]Price Calculations'!B213</f>
        <v>Bone Suede Leather Toy - Brown</v>
      </c>
      <c r="C210" s="5" t="s">
        <v>81</v>
      </c>
      <c r="D210" s="6" t="s">
        <v>88</v>
      </c>
      <c r="E210" s="7" t="str">
        <f>'[1]Price Calculations'!C213</f>
        <v>5 060283 801157</v>
      </c>
      <c r="F210" s="7" t="str">
        <f>'[1]Price Calculations'!D213</f>
        <v>22 cm</v>
      </c>
      <c r="G210" s="7">
        <f>'[1]Price Calculations'!E213</f>
        <v>144</v>
      </c>
      <c r="H210" s="9">
        <f>'[1]Price Calculations'!N213</f>
        <v>6.99</v>
      </c>
      <c r="I210" s="6" t="s">
        <v>89</v>
      </c>
    </row>
    <row r="211" spans="1:9" ht="11.25">
      <c r="A211" s="5" t="str">
        <f>'[1]Price Calculations'!A214</f>
        <v>SLT21</v>
      </c>
      <c r="B211" s="5" t="str">
        <f>'[1]Price Calculations'!B214</f>
        <v>Bone Suede Leather Toy - Coffee</v>
      </c>
      <c r="C211" s="5" t="s">
        <v>81</v>
      </c>
      <c r="D211" s="6" t="s">
        <v>88</v>
      </c>
      <c r="E211" s="7" t="str">
        <f>'[1]Price Calculations'!C214</f>
        <v>5 060283 801140</v>
      </c>
      <c r="F211" s="7" t="str">
        <f>'[1]Price Calculations'!D214</f>
        <v>22 cm</v>
      </c>
      <c r="G211" s="7">
        <f>'[1]Price Calculations'!E214</f>
        <v>144</v>
      </c>
      <c r="H211" s="9">
        <f>'[1]Price Calculations'!N214</f>
        <v>6.99</v>
      </c>
      <c r="I211" s="6" t="s">
        <v>89</v>
      </c>
    </row>
    <row r="212" spans="1:9" ht="11.25">
      <c r="A212" s="5" t="str">
        <f>'[1]Price Calculations'!A215</f>
        <v>SLT31</v>
      </c>
      <c r="B212" s="5" t="str">
        <f>'[1]Price Calculations'!B215</f>
        <v>Fish Suede Leather Toy - Coffee</v>
      </c>
      <c r="C212" s="5" t="s">
        <v>81</v>
      </c>
      <c r="D212" s="6" t="s">
        <v>90</v>
      </c>
      <c r="E212" s="7" t="str">
        <f>'[1]Price Calculations'!C215</f>
        <v>5 060283 801171</v>
      </c>
      <c r="F212" s="7" t="str">
        <f>'[1]Price Calculations'!D215</f>
        <v>23 cm</v>
      </c>
      <c r="G212" s="7">
        <f>'[1]Price Calculations'!E215</f>
        <v>118</v>
      </c>
      <c r="H212" s="9">
        <f>'[1]Price Calculations'!N215</f>
        <v>6.99</v>
      </c>
      <c r="I212" s="6" t="s">
        <v>91</v>
      </c>
    </row>
    <row r="213" spans="1:9" ht="11.25">
      <c r="A213" s="5" t="str">
        <f>'[1]Price Calculations'!A216</f>
        <v>SLT32</v>
      </c>
      <c r="B213" s="5" t="str">
        <f>'[1]Price Calculations'!B216</f>
        <v>Fish Suede Leather Toy - Red</v>
      </c>
      <c r="C213" s="5" t="s">
        <v>81</v>
      </c>
      <c r="D213" s="6" t="s">
        <v>90</v>
      </c>
      <c r="E213" s="7" t="str">
        <f>'[1]Price Calculations'!C216</f>
        <v>5 060283 801188</v>
      </c>
      <c r="F213" s="7" t="str">
        <f>'[1]Price Calculations'!D216</f>
        <v>23 cm</v>
      </c>
      <c r="G213" s="7">
        <f>'[1]Price Calculations'!E216</f>
        <v>118</v>
      </c>
      <c r="H213" s="9">
        <f>'[1]Price Calculations'!N216</f>
        <v>6.99</v>
      </c>
      <c r="I213" s="6" t="s">
        <v>91</v>
      </c>
    </row>
    <row r="214" spans="1:8" ht="11.25">
      <c r="A214" s="5" t="str">
        <f>'[1]Price Calculations'!A217</f>
        <v>Petrope Eco Pet Toys</v>
      </c>
      <c r="B214" s="5"/>
      <c r="C214" s="5"/>
      <c r="H214" s="9"/>
    </row>
    <row r="215" spans="1:9" ht="11.25">
      <c r="A215" s="5" t="str">
        <f>'[1]Price Calculations'!A218</f>
        <v>PT102</v>
      </c>
      <c r="B215" s="5" t="str">
        <f>'[1]Price Calculations'!B218</f>
        <v>Tug-n-Bite Rope Toy - Small</v>
      </c>
      <c r="C215" s="5" t="s">
        <v>81</v>
      </c>
      <c r="D215" s="6" t="s">
        <v>92</v>
      </c>
      <c r="E215" s="7" t="str">
        <f>'[1]Price Calculations'!C218</f>
        <v>5 060283 800013</v>
      </c>
      <c r="F215" s="7" t="str">
        <f>'[1]Price Calculations'!D218</f>
        <v>35 cm</v>
      </c>
      <c r="G215" s="7">
        <f>'[1]Price Calculations'!E218</f>
        <v>85</v>
      </c>
      <c r="H215" s="9">
        <f>'[1]Price Calculations'!N218</f>
        <v>4.99</v>
      </c>
      <c r="I215" s="6" t="s">
        <v>93</v>
      </c>
    </row>
    <row r="216" spans="1:9" ht="11.25">
      <c r="A216" s="5" t="str">
        <f>'[1]Price Calculations'!A219</f>
        <v>PT103</v>
      </c>
      <c r="B216" s="5" t="str">
        <f>'[1]Price Calculations'!B219</f>
        <v>Tug-n-Bite Rope Toy - Large</v>
      </c>
      <c r="C216" s="5" t="s">
        <v>81</v>
      </c>
      <c r="D216" s="6" t="s">
        <v>92</v>
      </c>
      <c r="E216" s="7" t="str">
        <f>'[1]Price Calculations'!C219</f>
        <v>5 060283 800082</v>
      </c>
      <c r="F216" s="7" t="str">
        <f>'[1]Price Calculations'!D219</f>
        <v>45 cm</v>
      </c>
      <c r="G216" s="7">
        <f>'[1]Price Calculations'!E219</f>
        <v>300</v>
      </c>
      <c r="H216" s="9">
        <f>'[1]Price Calculations'!N219</f>
        <v>7.99</v>
      </c>
      <c r="I216" s="6" t="s">
        <v>93</v>
      </c>
    </row>
    <row r="217" spans="1:9" ht="11.25">
      <c r="A217" s="5" t="str">
        <f>'[1]Price Calculations'!A220</f>
        <v>PT105</v>
      </c>
      <c r="B217" s="5" t="str">
        <f>'[1]Price Calculations'!B220</f>
        <v>Twister Bite Rope Toy - Small</v>
      </c>
      <c r="C217" s="5" t="s">
        <v>81</v>
      </c>
      <c r="D217" s="6" t="s">
        <v>94</v>
      </c>
      <c r="E217" s="7" t="str">
        <f>'[1]Price Calculations'!C220</f>
        <v>5 060283 800020</v>
      </c>
      <c r="F217" s="7" t="str">
        <f>'[1]Price Calculations'!D220</f>
        <v>35 cm</v>
      </c>
      <c r="G217" s="7">
        <f>'[1]Price Calculations'!E220</f>
        <v>85</v>
      </c>
      <c r="H217" s="9">
        <f>'[1]Price Calculations'!N220</f>
        <v>4.99</v>
      </c>
      <c r="I217" s="6" t="s">
        <v>95</v>
      </c>
    </row>
    <row r="218" spans="1:9" ht="11.25">
      <c r="A218" s="5" t="str">
        <f>'[1]Price Calculations'!A221</f>
        <v>PT106</v>
      </c>
      <c r="B218" s="5" t="str">
        <f>'[1]Price Calculations'!B221</f>
        <v>Twister Bite Rope Toy - Large</v>
      </c>
      <c r="C218" s="5" t="s">
        <v>81</v>
      </c>
      <c r="D218" s="6" t="s">
        <v>96</v>
      </c>
      <c r="E218" s="7" t="str">
        <f>'[1]Price Calculations'!C221</f>
        <v>5 060283 800099</v>
      </c>
      <c r="F218" s="7" t="str">
        <f>'[1]Price Calculations'!D221</f>
        <v>45 cm</v>
      </c>
      <c r="G218" s="7">
        <f>'[1]Price Calculations'!E221</f>
        <v>265</v>
      </c>
      <c r="H218" s="9">
        <f>'[1]Price Calculations'!N221</f>
        <v>7.99</v>
      </c>
      <c r="I218" s="6" t="s">
        <v>95</v>
      </c>
    </row>
    <row r="219" spans="1:9" ht="11.25">
      <c r="A219" s="5" t="str">
        <f>'[1]Price Calculations'!A222</f>
        <v>PT110</v>
      </c>
      <c r="B219" s="5" t="str">
        <f>'[1]Price Calculations'!B222</f>
        <v>Tough Ball Rope Toy - Small</v>
      </c>
      <c r="C219" s="5" t="s">
        <v>81</v>
      </c>
      <c r="D219" s="6" t="s">
        <v>97</v>
      </c>
      <c r="E219" s="7" t="str">
        <f>'[1]Price Calculations'!C222</f>
        <v>5 060283 800037</v>
      </c>
      <c r="F219" s="7" t="str">
        <f>'[1]Price Calculations'!D222</f>
        <v>6.5 cm</v>
      </c>
      <c r="G219" s="7">
        <f>'[1]Price Calculations'!E222</f>
        <v>75</v>
      </c>
      <c r="H219" s="9">
        <f>'[1]Price Calculations'!N222</f>
        <v>4.99</v>
      </c>
      <c r="I219" s="6" t="s">
        <v>98</v>
      </c>
    </row>
    <row r="220" spans="1:9" ht="11.25">
      <c r="A220" s="5" t="str">
        <f>'[1]Price Calculations'!A223</f>
        <v>PT111</v>
      </c>
      <c r="B220" s="5" t="str">
        <f>'[1]Price Calculations'!B223</f>
        <v>Tough Ball Rope Toy - Large</v>
      </c>
      <c r="C220" s="5" t="s">
        <v>81</v>
      </c>
      <c r="D220" s="6" t="s">
        <v>97</v>
      </c>
      <c r="E220" s="7" t="str">
        <f>'[1]Price Calculations'!C223</f>
        <v>5 060283 800044</v>
      </c>
      <c r="F220" s="7" t="str">
        <f>'[1]Price Calculations'!D223</f>
        <v> 9 cm</v>
      </c>
      <c r="G220" s="7">
        <f>'[1]Price Calculations'!E223</f>
        <v>190</v>
      </c>
      <c r="H220" s="9">
        <f>'[1]Price Calculations'!N223</f>
        <v>7.99</v>
      </c>
      <c r="I220" s="6" t="s">
        <v>99</v>
      </c>
    </row>
    <row r="221" spans="1:9" ht="11.25">
      <c r="A221" s="5" t="str">
        <f>'[1]Price Calculations'!A224</f>
        <v>PT120</v>
      </c>
      <c r="B221" s="5" t="str">
        <f>'[1]Price Calculations'!B224</f>
        <v>Rope Bone Toy - Short</v>
      </c>
      <c r="C221" s="5" t="s">
        <v>81</v>
      </c>
      <c r="D221" s="6" t="s">
        <v>100</v>
      </c>
      <c r="E221" s="7" t="str">
        <f>'[1]Price Calculations'!C224</f>
        <v>5 060283 800051</v>
      </c>
      <c r="F221" s="7" t="str">
        <f>'[1]Price Calculations'!D224</f>
        <v>30 cm</v>
      </c>
      <c r="G221" s="7">
        <f>'[1]Price Calculations'!E224</f>
        <v>90</v>
      </c>
      <c r="H221" s="9">
        <f>'[1]Price Calculations'!N224</f>
        <v>2.99</v>
      </c>
      <c r="I221" s="6" t="s">
        <v>101</v>
      </c>
    </row>
    <row r="222" spans="1:9" ht="11.25">
      <c r="A222" s="5" t="str">
        <f>'[1]Price Calculations'!A225</f>
        <v>PT121</v>
      </c>
      <c r="B222" s="5" t="str">
        <f>'[1]Price Calculations'!B225</f>
        <v>Rope Bone Toy - Long</v>
      </c>
      <c r="C222" s="5" t="s">
        <v>81</v>
      </c>
      <c r="D222" s="6" t="s">
        <v>100</v>
      </c>
      <c r="E222" s="7" t="str">
        <f>'[1]Price Calculations'!C225</f>
        <v>5 060283 800068</v>
      </c>
      <c r="F222" s="7" t="str">
        <f>'[1]Price Calculations'!D225</f>
        <v>45 cm</v>
      </c>
      <c r="G222" s="7">
        <f>'[1]Price Calculations'!E225</f>
        <v>130</v>
      </c>
      <c r="H222" s="9">
        <f>'[1]Price Calculations'!N225</f>
        <v>3.99</v>
      </c>
      <c r="I222" s="6" t="s">
        <v>102</v>
      </c>
    </row>
    <row r="223" spans="1:9" ht="11.25">
      <c r="A223" s="5" t="str">
        <f>'[1]Price Calculations'!A226</f>
        <v>PT122</v>
      </c>
      <c r="B223" s="5" t="str">
        <f>'[1]Price Calculations'!B226</f>
        <v>Knotted Bone Rope Toy</v>
      </c>
      <c r="C223" s="5" t="s">
        <v>81</v>
      </c>
      <c r="D223" s="6" t="s">
        <v>103</v>
      </c>
      <c r="E223" s="7" t="str">
        <f>'[1]Price Calculations'!C226</f>
        <v>5 060283 800075</v>
      </c>
      <c r="F223" s="7" t="str">
        <f>'[1]Price Calculations'!D226</f>
        <v>40 cm</v>
      </c>
      <c r="G223" s="7">
        <f>'[1]Price Calculations'!E226</f>
        <v>200</v>
      </c>
      <c r="H223" s="9">
        <f>'[1]Price Calculations'!N226</f>
        <v>4.99</v>
      </c>
      <c r="I223" s="6" t="s">
        <v>104</v>
      </c>
    </row>
    <row r="224" spans="1:9" ht="11.25">
      <c r="A224" s="5" t="str">
        <f>'[1]Price Calculations'!A227</f>
        <v>PT301</v>
      </c>
      <c r="B224" s="5" t="str">
        <f>'[1]Price Calculations'!B227</f>
        <v>Jute Bone Bite Toy</v>
      </c>
      <c r="C224" s="5" t="s">
        <v>81</v>
      </c>
      <c r="D224" s="6" t="s">
        <v>105</v>
      </c>
      <c r="E224" s="7" t="str">
        <f>'[1]Price Calculations'!C227</f>
        <v>5 060283 801003</v>
      </c>
      <c r="F224" s="7" t="str">
        <f>'[1]Price Calculations'!D227</f>
        <v>26 cm</v>
      </c>
      <c r="G224" s="7">
        <f>'[1]Price Calculations'!E227</f>
        <v>130</v>
      </c>
      <c r="H224" s="9">
        <f>'[1]Price Calculations'!N227</f>
        <v>5.99</v>
      </c>
      <c r="I224" s="6" t="s">
        <v>106</v>
      </c>
    </row>
    <row r="225" spans="1:9" ht="12" customHeight="1">
      <c r="A225" s="5" t="str">
        <f>'[1]Price Calculations'!A228</f>
        <v>PT302</v>
      </c>
      <c r="B225" s="5" t="str">
        <f>'[1]Price Calculations'!B228</f>
        <v>Jute Crinkler Toy</v>
      </c>
      <c r="C225" s="5" t="s">
        <v>81</v>
      </c>
      <c r="D225" s="6" t="s">
        <v>107</v>
      </c>
      <c r="E225" s="7" t="str">
        <f>'[1]Price Calculations'!C228</f>
        <v>5 060283 801010</v>
      </c>
      <c r="F225" s="7" t="str">
        <f>'[1]Price Calculations'!D228</f>
        <v>23 cm</v>
      </c>
      <c r="G225" s="7">
        <f>'[1]Price Calculations'!E228</f>
        <v>127</v>
      </c>
      <c r="H225" s="9">
        <f>'[1]Price Calculations'!N228</f>
        <v>5.99</v>
      </c>
      <c r="I225" s="6" t="s">
        <v>108</v>
      </c>
    </row>
    <row r="226" spans="1:9" ht="11.25">
      <c r="A226" s="5" t="str">
        <f>'[1]Price Calculations'!A229</f>
        <v>PT303</v>
      </c>
      <c r="B226" s="5" t="str">
        <f>'[1]Price Calculations'!B229</f>
        <v>Jute Shaker Toy</v>
      </c>
      <c r="C226" s="5" t="s">
        <v>81</v>
      </c>
      <c r="D226" s="6" t="s">
        <v>109</v>
      </c>
      <c r="E226" s="7" t="str">
        <f>'[1]Price Calculations'!C229</f>
        <v>5 060283 801027</v>
      </c>
      <c r="F226" s="7" t="str">
        <f>'[1]Price Calculations'!D229</f>
        <v>35 cm</v>
      </c>
      <c r="G226" s="7">
        <f>'[1]Price Calculations'!E229</f>
        <v>135</v>
      </c>
      <c r="H226" s="9">
        <f>'[1]Price Calculations'!N229</f>
        <v>5.99</v>
      </c>
      <c r="I226" s="6" t="s">
        <v>110</v>
      </c>
    </row>
    <row r="227" spans="1:9" ht="11.25">
      <c r="A227" s="5" t="str">
        <f>'[1]Price Calculations'!A230</f>
        <v>PT304</v>
      </c>
      <c r="B227" s="5" t="str">
        <f>'[1]Price Calculations'!B230</f>
        <v>Super Tuff Jute Tug Toy</v>
      </c>
      <c r="C227" s="5" t="s">
        <v>81</v>
      </c>
      <c r="D227" s="6" t="s">
        <v>111</v>
      </c>
      <c r="E227" s="7" t="str">
        <f>'[1]Price Calculations'!C230</f>
        <v>5 060283 801034</v>
      </c>
      <c r="F227" s="7" t="str">
        <f>'[1]Price Calculations'!D230</f>
        <v>45 cm</v>
      </c>
      <c r="G227" s="7">
        <f>'[1]Price Calculations'!E230</f>
        <v>305</v>
      </c>
      <c r="H227" s="9">
        <f>'[1]Price Calculations'!N230</f>
        <v>6.99</v>
      </c>
      <c r="I227" s="6" t="s">
        <v>112</v>
      </c>
    </row>
    <row r="228" spans="1:9" ht="12" customHeight="1">
      <c r="A228" s="5" t="str">
        <f>'[1]Price Calculations'!A231</f>
        <v>PT305</v>
      </c>
      <c r="B228" s="5" t="str">
        <f>'[1]Price Calculations'!B231</f>
        <v>Jute Donut Bite Toy</v>
      </c>
      <c r="C228" s="5" t="s">
        <v>81</v>
      </c>
      <c r="D228" s="6" t="s">
        <v>113</v>
      </c>
      <c r="E228" s="7" t="str">
        <f>'[1]Price Calculations'!C231</f>
        <v>5 060283 801041</v>
      </c>
      <c r="F228" s="7" t="str">
        <f>'[1]Price Calculations'!D231</f>
        <v>24 cm</v>
      </c>
      <c r="G228" s="7">
        <f>'[1]Price Calculations'!E231</f>
        <v>235</v>
      </c>
      <c r="H228" s="9">
        <f>'[1]Price Calculations'!N231</f>
        <v>6.99</v>
      </c>
      <c r="I228" s="6" t="s">
        <v>114</v>
      </c>
    </row>
    <row r="229" spans="1:8" ht="11.25">
      <c r="A229" s="5" t="str">
        <f>'[1]Price Calculations'!A232</f>
        <v>KONG Rubber Toys</v>
      </c>
      <c r="B229" s="5"/>
      <c r="C229" s="5"/>
      <c r="H229" s="9"/>
    </row>
    <row r="230" spans="1:9" ht="11.25">
      <c r="A230" s="5" t="str">
        <f>'[1]Price Calculations'!A233</f>
        <v>T3E</v>
      </c>
      <c r="B230" s="5" t="str">
        <f>'[1]Price Calculations'!B233</f>
        <v>Classic KONG - Small</v>
      </c>
      <c r="C230" s="5" t="s">
        <v>81</v>
      </c>
      <c r="D230" s="6" t="s">
        <v>115</v>
      </c>
      <c r="E230" s="7" t="str">
        <f>'[1]Price Calculations'!C233</f>
        <v>0 35585 11131 5</v>
      </c>
      <c r="F230" s="7" t="str">
        <f>'[1]Price Calculations'!D233</f>
        <v>7 cm</v>
      </c>
      <c r="G230" s="7">
        <f>'[1]Price Calculations'!E233</f>
        <v>60</v>
      </c>
      <c r="H230" s="9">
        <f>'[1]Price Calculations'!N233</f>
        <v>5.99</v>
      </c>
      <c r="I230" s="6" t="s">
        <v>116</v>
      </c>
    </row>
    <row r="231" spans="1:9" ht="11.25">
      <c r="A231" s="5" t="str">
        <f>'[1]Price Calculations'!A234</f>
        <v>T2E</v>
      </c>
      <c r="B231" s="5" t="str">
        <f>'[1]Price Calculations'!B234</f>
        <v>Classic KONG - Medium</v>
      </c>
      <c r="C231" s="5" t="s">
        <v>81</v>
      </c>
      <c r="D231" s="6" t="s">
        <v>115</v>
      </c>
      <c r="E231" s="7" t="str">
        <f>'[1]Price Calculations'!C234</f>
        <v>0 35585 11121 6</v>
      </c>
      <c r="F231" s="7" t="str">
        <f>'[1]Price Calculations'!D234</f>
        <v>8.5 cm</v>
      </c>
      <c r="G231" s="7">
        <f>'[1]Price Calculations'!E234</f>
        <v>128</v>
      </c>
      <c r="H231" s="9">
        <f>'[1]Price Calculations'!N234</f>
        <v>7.99</v>
      </c>
      <c r="I231" s="6" t="s">
        <v>116</v>
      </c>
    </row>
    <row r="232" spans="1:9" ht="11.25">
      <c r="A232" s="5" t="str">
        <f>'[1]Price Calculations'!A235</f>
        <v>T1E</v>
      </c>
      <c r="B232" s="5" t="str">
        <f>'[1]Price Calculations'!B235</f>
        <v>Classic KONG - Large</v>
      </c>
      <c r="C232" s="5" t="s">
        <v>81</v>
      </c>
      <c r="D232" s="6" t="s">
        <v>115</v>
      </c>
      <c r="E232" s="7" t="str">
        <f>'[1]Price Calculations'!C235</f>
        <v>0 35585 11111 7</v>
      </c>
      <c r="F232" s="7" t="str">
        <f>'[1]Price Calculations'!D235</f>
        <v>10 cm</v>
      </c>
      <c r="G232" s="7">
        <f>'[1]Price Calculations'!E235</f>
        <v>213</v>
      </c>
      <c r="H232" s="9">
        <f>'[1]Price Calculations'!N235</f>
        <v>9.99</v>
      </c>
      <c r="I232" s="6" t="s">
        <v>116</v>
      </c>
    </row>
    <row r="233" spans="1:9" ht="11.25">
      <c r="A233" s="5" t="str">
        <f>'[1]Price Calculations'!A236</f>
        <v>KXLE</v>
      </c>
      <c r="B233" s="5" t="str">
        <f>'[1]Price Calculations'!B236</f>
        <v>Classic KONG - XL</v>
      </c>
      <c r="C233" s="5" t="s">
        <v>81</v>
      </c>
      <c r="D233" s="6" t="s">
        <v>115</v>
      </c>
      <c r="E233" s="7" t="str">
        <f>'[1]Price Calculations'!C236</f>
        <v>0 35585 11101 8</v>
      </c>
      <c r="F233" s="7" t="str">
        <f>'[1]Price Calculations'!D236</f>
        <v>12.5 cm</v>
      </c>
      <c r="G233" s="7">
        <f>'[1]Price Calculations'!E236</f>
        <v>375</v>
      </c>
      <c r="H233" s="9">
        <f>'[1]Price Calculations'!N236</f>
        <v>13.99</v>
      </c>
      <c r="I233" s="6" t="s">
        <v>116</v>
      </c>
    </row>
    <row r="234" spans="1:9" ht="11.25">
      <c r="A234" s="5" t="str">
        <f>'[1]Price Calculations'!A237</f>
        <v>KKE</v>
      </c>
      <c r="B234" s="5" t="str">
        <f>'[1]Price Calculations'!B237</f>
        <v>Classic KONG - XXL</v>
      </c>
      <c r="C234" s="5" t="s">
        <v>81</v>
      </c>
      <c r="D234" s="6" t="s">
        <v>115</v>
      </c>
      <c r="E234" s="7" t="str">
        <f>'[1]Price Calculations'!C237</f>
        <v>0 35585 11141 4</v>
      </c>
      <c r="F234" s="7" t="str">
        <f>'[1]Price Calculations'!D237</f>
        <v>14.5 cm</v>
      </c>
      <c r="G234" s="7">
        <f>'[1]Price Calculations'!E237</f>
        <v>570</v>
      </c>
      <c r="H234" s="9">
        <f>'[1]Price Calculations'!N237</f>
        <v>16.99</v>
      </c>
      <c r="I234" s="6" t="s">
        <v>116</v>
      </c>
    </row>
    <row r="235" spans="1:9" ht="11.25">
      <c r="A235" s="5" t="str">
        <f>'[1]Price Calculations'!A238</f>
        <v>K2E</v>
      </c>
      <c r="B235" s="5" t="str">
        <f>'[1]Price Calculations'!B238</f>
        <v>Extreme KONG - Medium</v>
      </c>
      <c r="C235" s="5" t="s">
        <v>81</v>
      </c>
      <c r="D235" s="6" t="s">
        <v>117</v>
      </c>
      <c r="E235" s="7" t="str">
        <f>'[1]Price Calculations'!C238</f>
        <v>0 35585 11114 8</v>
      </c>
      <c r="F235" s="7" t="str">
        <f>'[1]Price Calculations'!D238</f>
        <v>8.5 cm</v>
      </c>
      <c r="G235" s="7">
        <f>'[1]Price Calculations'!E238</f>
        <v>128</v>
      </c>
      <c r="H235" s="9">
        <f>'[1]Price Calculations'!N238</f>
        <v>7.99</v>
      </c>
      <c r="I235" s="6" t="s">
        <v>118</v>
      </c>
    </row>
    <row r="236" spans="1:9" ht="11.25">
      <c r="A236" s="5" t="str">
        <f>'[1]Price Calculations'!A239</f>
        <v>K1E</v>
      </c>
      <c r="B236" s="5" t="str">
        <f>'[1]Price Calculations'!B239</f>
        <v>Extreme KONG - Large</v>
      </c>
      <c r="C236" s="5" t="s">
        <v>81</v>
      </c>
      <c r="D236" s="6" t="s">
        <v>117</v>
      </c>
      <c r="E236" s="7" t="str">
        <f>'[1]Price Calculations'!C239</f>
        <v>0 35585 11112 4</v>
      </c>
      <c r="F236" s="7" t="str">
        <f>'[1]Price Calculations'!D239</f>
        <v>10 cm</v>
      </c>
      <c r="G236" s="7">
        <f>'[1]Price Calculations'!E239</f>
        <v>213</v>
      </c>
      <c r="H236" s="9">
        <f>'[1]Price Calculations'!N239</f>
        <v>9.99</v>
      </c>
      <c r="I236" s="6" t="s">
        <v>118</v>
      </c>
    </row>
    <row r="237" spans="1:9" ht="11.25">
      <c r="A237" s="5" t="str">
        <f>'[1]Price Calculations'!A240</f>
        <v>UXLE</v>
      </c>
      <c r="B237" s="5" t="str">
        <f>'[1]Price Calculations'!B240</f>
        <v>Extreme KONG - XL</v>
      </c>
      <c r="C237" s="5" t="s">
        <v>81</v>
      </c>
      <c r="D237" s="6" t="s">
        <v>117</v>
      </c>
      <c r="E237" s="7" t="str">
        <f>'[1]Price Calculations'!C240</f>
        <v>0 35585 11102 5</v>
      </c>
      <c r="F237" s="7" t="str">
        <f>'[1]Price Calculations'!D240</f>
        <v>12.5 cm</v>
      </c>
      <c r="G237" s="7">
        <f>'[1]Price Calculations'!E240</f>
        <v>375</v>
      </c>
      <c r="H237" s="9">
        <f>'[1]Price Calculations'!N240</f>
        <v>13.99</v>
      </c>
      <c r="I237" s="6" t="s">
        <v>118</v>
      </c>
    </row>
    <row r="238" spans="1:9" ht="11.25">
      <c r="A238" s="5" t="str">
        <f>'[1]Price Calculations'!A241</f>
        <v>UKKE</v>
      </c>
      <c r="B238" s="5" t="str">
        <f>'[1]Price Calculations'!B241</f>
        <v>Extreme KONG - XXL</v>
      </c>
      <c r="C238" s="5" t="s">
        <v>81</v>
      </c>
      <c r="D238" s="6" t="s">
        <v>117</v>
      </c>
      <c r="E238" s="7" t="str">
        <f>'[1]Price Calculations'!C241</f>
        <v>0 35585 11142 1</v>
      </c>
      <c r="F238" s="7" t="str">
        <f>'[1]Price Calculations'!D241</f>
        <v>14.5 cm</v>
      </c>
      <c r="G238" s="7">
        <f>'[1]Price Calculations'!E241</f>
        <v>570</v>
      </c>
      <c r="H238" s="9">
        <f>'[1]Price Calculations'!N241</f>
        <v>17.99</v>
      </c>
      <c r="I238" s="6" t="s">
        <v>118</v>
      </c>
    </row>
    <row r="239" spans="1:9" ht="11.25">
      <c r="A239" s="5" t="str">
        <f>'[1]Price Calculations'!A242</f>
        <v>KP3E</v>
      </c>
      <c r="B239" s="5" t="str">
        <f>'[1]Price Calculations'!B242</f>
        <v>Puppy KONG - Small</v>
      </c>
      <c r="C239" s="5" t="s">
        <v>81</v>
      </c>
      <c r="D239" s="6" t="s">
        <v>119</v>
      </c>
      <c r="E239" s="7" t="str">
        <f>'[1]Price Calculations'!C242</f>
        <v>0 35585 13131 3</v>
      </c>
      <c r="F239" s="7" t="str">
        <f>'[1]Price Calculations'!D242</f>
        <v>7 cm</v>
      </c>
      <c r="G239" s="7">
        <f>'[1]Price Calculations'!E242</f>
        <v>63</v>
      </c>
      <c r="H239" s="9">
        <f>'[1]Price Calculations'!N242</f>
        <v>5.99</v>
      </c>
      <c r="I239" s="6" t="s">
        <v>120</v>
      </c>
    </row>
    <row r="240" spans="1:9" ht="11.25">
      <c r="A240" s="5" t="str">
        <f>'[1]Price Calculations'!A243</f>
        <v>KP2E</v>
      </c>
      <c r="B240" s="5" t="str">
        <f>'[1]Price Calculations'!B243</f>
        <v>Puppy KONG - Medium</v>
      </c>
      <c r="C240" s="5" t="s">
        <v>81</v>
      </c>
      <c r="D240" s="6" t="s">
        <v>119</v>
      </c>
      <c r="E240" s="7" t="str">
        <f>'[1]Price Calculations'!C243</f>
        <v>0 35585 13121 4</v>
      </c>
      <c r="F240" s="7" t="str">
        <f>'[1]Price Calculations'!D243</f>
        <v>8.5 cm</v>
      </c>
      <c r="G240" s="7">
        <f>'[1]Price Calculations'!E243</f>
        <v>122</v>
      </c>
      <c r="H240" s="9">
        <f>'[1]Price Calculations'!N243</f>
        <v>7.99</v>
      </c>
      <c r="I240" s="6" t="s">
        <v>120</v>
      </c>
    </row>
    <row r="241" spans="1:9" ht="11.25">
      <c r="A241" s="5" t="str">
        <f>'[1]Price Calculations'!A244</f>
        <v>KP1E</v>
      </c>
      <c r="B241" s="5" t="str">
        <f>'[1]Price Calculations'!B244</f>
        <v>Puppy KONG - Large</v>
      </c>
      <c r="C241" s="5" t="s">
        <v>81</v>
      </c>
      <c r="D241" s="6" t="s">
        <v>119</v>
      </c>
      <c r="E241" s="7" t="str">
        <f>'[1]Price Calculations'!C244</f>
        <v>0 35585 13111 5</v>
      </c>
      <c r="F241" s="7" t="str">
        <f>'[1]Price Calculations'!D244</f>
        <v>10 cm</v>
      </c>
      <c r="G241" s="7">
        <f>'[1]Price Calculations'!E244</f>
        <v>204</v>
      </c>
      <c r="H241" s="9">
        <f>'[1]Price Calculations'!N244</f>
        <v>9.99</v>
      </c>
      <c r="I241" s="6" t="s">
        <v>120</v>
      </c>
    </row>
    <row r="242" spans="1:9" ht="11.25">
      <c r="A242" s="5" t="str">
        <f>'[1]Price Calculations'!A245</f>
        <v>KS2</v>
      </c>
      <c r="B242" s="5" t="str">
        <f>'[1]Price Calculations'!B245</f>
        <v>Stuff-A-Ball - Medium</v>
      </c>
      <c r="C242" s="5" t="s">
        <v>81</v>
      </c>
      <c r="D242" s="12" t="s">
        <v>121</v>
      </c>
      <c r="E242" s="7" t="str">
        <f>'[1]Price Calculations'!C245</f>
        <v>0 35585 14121 3</v>
      </c>
      <c r="F242" s="7" t="str">
        <f>'[1]Price Calculations'!D245</f>
        <v>7 cm</v>
      </c>
      <c r="G242" s="7">
        <f>'[1]Price Calculations'!E245</f>
        <v>172</v>
      </c>
      <c r="H242" s="9">
        <f>'[1]Price Calculations'!N245</f>
        <v>9.99</v>
      </c>
      <c r="I242" s="6" t="s">
        <v>122</v>
      </c>
    </row>
    <row r="243" spans="1:9" ht="11.25">
      <c r="A243" s="5" t="str">
        <f>'[1]Price Calculations'!A246</f>
        <v>KS1</v>
      </c>
      <c r="B243" s="5" t="str">
        <f>'[1]Price Calculations'!B246</f>
        <v>Stuff-A-Ball - Large</v>
      </c>
      <c r="C243" s="5" t="s">
        <v>81</v>
      </c>
      <c r="D243" s="12" t="s">
        <v>121</v>
      </c>
      <c r="E243" s="7" t="str">
        <f>'[1]Price Calculations'!C246</f>
        <v>0 35585 14111 4</v>
      </c>
      <c r="F243" s="7" t="str">
        <f>'[1]Price Calculations'!D246</f>
        <v>8.5 cm</v>
      </c>
      <c r="G243" s="7">
        <f>'[1]Price Calculations'!E246</f>
        <v>286</v>
      </c>
      <c r="H243" s="9">
        <f>'[1]Price Calculations'!N246</f>
        <v>10.99</v>
      </c>
      <c r="I243" s="6" t="s">
        <v>122</v>
      </c>
    </row>
    <row r="244" spans="1:9" ht="11.25">
      <c r="A244" s="5">
        <f>'[1]Price Calculations'!A249</f>
        <v>20986</v>
      </c>
      <c r="B244" s="5" t="str">
        <f>'[1]Price Calculations'!B249</f>
        <v>KONG Tug Toy</v>
      </c>
      <c r="C244" s="5" t="s">
        <v>81</v>
      </c>
      <c r="D244" s="12" t="s">
        <v>123</v>
      </c>
      <c r="E244" s="7" t="str">
        <f>'[1]Price Calculations'!C249</f>
        <v>0 35585 12915 0</v>
      </c>
      <c r="F244" s="7" t="str">
        <f>'[1]Price Calculations'!D249</f>
        <v>32 cm</v>
      </c>
      <c r="G244" s="7">
        <f>'[1]Price Calculations'!E249</f>
        <v>249</v>
      </c>
      <c r="H244" s="9">
        <f>'[1]Price Calculations'!N249</f>
        <v>10.99</v>
      </c>
      <c r="I244" s="6" t="s">
        <v>124</v>
      </c>
    </row>
    <row r="245" spans="1:9" ht="11.25">
      <c r="A245" s="5">
        <f>'[1]Price Calculations'!A250</f>
        <v>20794</v>
      </c>
      <c r="B245" s="5" t="str">
        <f>'[1]Price Calculations'!B250</f>
        <v>KONG Wobbler - Small</v>
      </c>
      <c r="C245" s="5" t="s">
        <v>125</v>
      </c>
      <c r="D245" s="12" t="s">
        <v>126</v>
      </c>
      <c r="E245" s="7" t="str">
        <f>'[1]Price Calculations'!C250</f>
        <v>0 35585 03401 0</v>
      </c>
      <c r="F245" s="7" t="str">
        <f>'[1]Price Calculations'!D250</f>
        <v>18 cm</v>
      </c>
      <c r="G245" s="7">
        <f>'[1]Price Calculations'!E250</f>
        <v>520</v>
      </c>
      <c r="H245" s="9">
        <f>'[1]Price Calculations'!N250</f>
        <v>10.99</v>
      </c>
      <c r="I245" s="6" t="s">
        <v>127</v>
      </c>
    </row>
    <row r="246" spans="1:9" ht="11.25">
      <c r="A246" s="5">
        <f>'[1]Price Calculations'!A251</f>
        <v>20793</v>
      </c>
      <c r="B246" s="5" t="str">
        <f>'[1]Price Calculations'!B251</f>
        <v>KONG Wobbler - Large</v>
      </c>
      <c r="C246" s="5" t="s">
        <v>125</v>
      </c>
      <c r="D246" s="12" t="s">
        <v>126</v>
      </c>
      <c r="E246" s="7" t="str">
        <f>'[1]Price Calculations'!C251</f>
        <v>0 35585 03400 3</v>
      </c>
      <c r="F246" s="7" t="str">
        <f>'[1]Price Calculations'!D251</f>
        <v>25 cm</v>
      </c>
      <c r="G246" s="7">
        <f>'[1]Price Calculations'!E251</f>
        <v>898</v>
      </c>
      <c r="H246" s="9">
        <f>'[1]Price Calculations'!N251</f>
        <v>13.99</v>
      </c>
      <c r="I246" s="6" t="s">
        <v>127</v>
      </c>
    </row>
    <row r="247" spans="1:8" ht="11.25">
      <c r="A247" s="5" t="str">
        <f>'[1]Price Calculations'!A252</f>
        <v>Alpha Paw Dog Bowls</v>
      </c>
      <c r="B247" s="5"/>
      <c r="C247" s="5"/>
      <c r="H247" s="9"/>
    </row>
    <row r="248" spans="1:9" ht="11.25">
      <c r="A248" s="5" t="str">
        <f>'[1]Price Calculations'!A256</f>
        <v>EB-PT-BL</v>
      </c>
      <c r="B248" s="5" t="str">
        <f>'[1]Price Calculations'!B256</f>
        <v>Eat Better Petite Bowl - Blue</v>
      </c>
      <c r="C248" s="5" t="s">
        <v>125</v>
      </c>
      <c r="D248" s="12" t="s">
        <v>128</v>
      </c>
      <c r="E248" s="7" t="str">
        <f>'[1]Price Calculations'!C256</f>
        <v>8 886390 107121</v>
      </c>
      <c r="F248" s="7" t="str">
        <f>'[1]Price Calculations'!D256</f>
        <v>22 cm</v>
      </c>
      <c r="G248" s="7">
        <f>'[1]Price Calculations'!E256</f>
        <v>510</v>
      </c>
      <c r="H248" s="9">
        <f>'[1]Price Calculations'!N256</f>
        <v>14.99</v>
      </c>
      <c r="I248" s="6" t="s">
        <v>129</v>
      </c>
    </row>
    <row r="249" spans="1:9" ht="11.25">
      <c r="A249" s="5" t="str">
        <f>'[1]Price Calculations'!A257</f>
        <v>EB-PT-CL</v>
      </c>
      <c r="B249" s="5" t="str">
        <f>'[1]Price Calculations'!B257</f>
        <v>Eat Better Petite Bowl - White</v>
      </c>
      <c r="C249" s="5" t="s">
        <v>125</v>
      </c>
      <c r="D249" s="12" t="s">
        <v>128</v>
      </c>
      <c r="E249" s="7" t="str">
        <f>'[1]Price Calculations'!C257</f>
        <v>8 886390 107138</v>
      </c>
      <c r="F249" s="7" t="str">
        <f>'[1]Price Calculations'!D257</f>
        <v>22 cm</v>
      </c>
      <c r="G249" s="7">
        <f>'[1]Price Calculations'!E257</f>
        <v>510</v>
      </c>
      <c r="H249" s="9">
        <f>'[1]Price Calculations'!N257</f>
        <v>14.99</v>
      </c>
      <c r="I249" s="6" t="s">
        <v>130</v>
      </c>
    </row>
    <row r="250" spans="1:9" ht="11.25">
      <c r="A250" s="5" t="str">
        <f>'[1]Price Calculations'!A258</f>
        <v>EB-PT-PK</v>
      </c>
      <c r="B250" s="5" t="str">
        <f>'[1]Price Calculations'!B258</f>
        <v>Eat Better Petite Bowl - Pink</v>
      </c>
      <c r="C250" s="5" t="s">
        <v>125</v>
      </c>
      <c r="D250" s="12" t="s">
        <v>128</v>
      </c>
      <c r="E250" s="7" t="str">
        <f>'[1]Price Calculations'!C258</f>
        <v>8 886390 107145</v>
      </c>
      <c r="F250" s="7" t="str">
        <f>'[1]Price Calculations'!D258</f>
        <v>22 cm</v>
      </c>
      <c r="G250" s="7">
        <f>'[1]Price Calculations'!E258</f>
        <v>510</v>
      </c>
      <c r="H250" s="9">
        <f>'[1]Price Calculations'!N258</f>
        <v>14.99</v>
      </c>
      <c r="I250" s="6" t="s">
        <v>131</v>
      </c>
    </row>
    <row r="251" spans="1:9" ht="11.25">
      <c r="A251" s="5" t="str">
        <f>'[1]Price Calculations'!A259</f>
        <v>EB-JB-BL</v>
      </c>
      <c r="B251" s="5" t="str">
        <f>'[1]Price Calculations'!B259</f>
        <v>Eat Better Jumbo Bowl - Blue</v>
      </c>
      <c r="C251" s="5" t="s">
        <v>125</v>
      </c>
      <c r="D251" s="12" t="s">
        <v>128</v>
      </c>
      <c r="E251" s="7" t="str">
        <f>'[1]Price Calculations'!C259</f>
        <v>8 886390 107213</v>
      </c>
      <c r="F251" s="7" t="str">
        <f>'[1]Price Calculations'!D259</f>
        <v>31 cm</v>
      </c>
      <c r="G251" s="7">
        <f>'[1]Price Calculations'!E259</f>
        <v>630</v>
      </c>
      <c r="H251" s="9">
        <f>'[1]Price Calculations'!N259</f>
        <v>17.99</v>
      </c>
      <c r="I251" s="6" t="s">
        <v>129</v>
      </c>
    </row>
    <row r="252" spans="1:9" ht="11.25">
      <c r="A252" s="5" t="str">
        <f>'[1]Price Calculations'!A260</f>
        <v>EB-JB-CL</v>
      </c>
      <c r="B252" s="5" t="str">
        <f>'[1]Price Calculations'!B260</f>
        <v>Eat Better Jumbo Bowl - White</v>
      </c>
      <c r="C252" s="5" t="s">
        <v>125</v>
      </c>
      <c r="D252" s="12" t="s">
        <v>128</v>
      </c>
      <c r="E252" s="7" t="str">
        <f>'[1]Price Calculations'!C260</f>
        <v>8 886390 107220</v>
      </c>
      <c r="F252" s="7" t="str">
        <f>'[1]Price Calculations'!D260</f>
        <v>31 cm</v>
      </c>
      <c r="G252" s="7">
        <f>'[1]Price Calculations'!E260</f>
        <v>630</v>
      </c>
      <c r="H252" s="9">
        <f>'[1]Price Calculations'!N260</f>
        <v>17.99</v>
      </c>
      <c r="I252" s="6" t="s">
        <v>130</v>
      </c>
    </row>
    <row r="253" spans="1:8" ht="11.25">
      <c r="A253" s="5" t="str">
        <f>'[1]Price Calculations'!A261</f>
        <v>Chillr Cooling Mats</v>
      </c>
      <c r="B253" s="5"/>
      <c r="C253" s="5"/>
      <c r="D253" s="12"/>
      <c r="H253" s="9"/>
    </row>
    <row r="254" spans="1:9" ht="11.25">
      <c r="A254" s="5" t="str">
        <f>'[1]Price Calculations'!A262</f>
        <v>COOLMAT-S</v>
      </c>
      <c r="B254" s="5" t="str">
        <f>'[1]Price Calculations'!B262</f>
        <v>Chillr PCM Cooling Mat - Small</v>
      </c>
      <c r="C254" s="5" t="s">
        <v>132</v>
      </c>
      <c r="D254" s="12" t="s">
        <v>133</v>
      </c>
      <c r="E254" s="10">
        <f>'[1]Price Calculations'!C262</f>
        <v>5060283809917</v>
      </c>
      <c r="F254" s="7" t="str">
        <f>'[1]Price Calculations'!D262</f>
        <v>30 x 40 cm</v>
      </c>
      <c r="G254" s="7">
        <f>'[1]Price Calculations'!E262</f>
        <v>900</v>
      </c>
      <c r="H254" s="9">
        <f>'[1]Price Calculations'!N262</f>
        <v>12.99</v>
      </c>
      <c r="I254" s="6" t="s">
        <v>134</v>
      </c>
    </row>
    <row r="255" spans="1:9" ht="11.25">
      <c r="A255" s="5" t="str">
        <f>'[1]Price Calculations'!A263</f>
        <v>COOLMAT-M</v>
      </c>
      <c r="B255" s="5" t="str">
        <f>'[1]Price Calculations'!B263</f>
        <v>Chillr PCM Cooling Mat - Medium</v>
      </c>
      <c r="C255" s="5" t="s">
        <v>132</v>
      </c>
      <c r="D255" s="12" t="s">
        <v>133</v>
      </c>
      <c r="E255" s="10">
        <f>'[1]Price Calculations'!C263</f>
        <v>5060283809900</v>
      </c>
      <c r="F255" s="7" t="str">
        <f>'[1]Price Calculations'!D263</f>
        <v>50 x 65 cm</v>
      </c>
      <c r="G255" s="7">
        <f>'[1]Price Calculations'!E263</f>
        <v>1600</v>
      </c>
      <c r="H255" s="9">
        <f>'[1]Price Calculations'!N263</f>
        <v>22.99</v>
      </c>
      <c r="I255" s="6" t="s">
        <v>134</v>
      </c>
    </row>
    <row r="256" spans="1:9" ht="11.25">
      <c r="A256" s="5" t="str">
        <f>'[1]Price Calculations'!A264</f>
        <v>COOLMAT-L</v>
      </c>
      <c r="B256" s="5" t="str">
        <f>'[1]Price Calculations'!B264</f>
        <v>Chillr PCM Cooling Mat - Large</v>
      </c>
      <c r="C256" s="5" t="s">
        <v>132</v>
      </c>
      <c r="D256" s="12" t="s">
        <v>133</v>
      </c>
      <c r="E256" s="10">
        <f>'[1]Price Calculations'!C264</f>
        <v>5060283809924</v>
      </c>
      <c r="F256" s="7" t="str">
        <f>'[1]Price Calculations'!D264</f>
        <v>45 x 90 cm</v>
      </c>
      <c r="G256" s="7">
        <f>'[1]Price Calculations'!E264</f>
        <v>2000</v>
      </c>
      <c r="H256" s="9">
        <f>'[1]Price Calculations'!N264</f>
        <v>29.99</v>
      </c>
      <c r="I256" s="6" t="s">
        <v>135</v>
      </c>
    </row>
    <row r="257" spans="1:8" ht="11.25">
      <c r="A257" s="5" t="str">
        <f>'[1]Price Calculations'!A265</f>
        <v>Simbae Pet Grooming Range</v>
      </c>
      <c r="B257" s="5"/>
      <c r="C257" s="5"/>
      <c r="H257" s="9"/>
    </row>
    <row r="258" spans="1:8" ht="11.25">
      <c r="A258" s="5" t="str">
        <f>'[1]Price Calculations'!A266</f>
        <v>PAF-150-SG</v>
      </c>
      <c r="B258" s="5" t="str">
        <f>'[1]Price Calculations'!B266</f>
        <v>Pet Air Freshener - Spring Garden</v>
      </c>
      <c r="C258" s="5" t="s">
        <v>136</v>
      </c>
      <c r="D258" s="6" t="s">
        <v>137</v>
      </c>
      <c r="E258" s="10">
        <f>'[1]Price Calculations'!C266</f>
        <v>9555679800563</v>
      </c>
      <c r="F258" s="10" t="str">
        <f>'[1]Price Calculations'!D266</f>
        <v>150 ml</v>
      </c>
      <c r="G258" s="10">
        <f>'[1]Price Calculations'!E266</f>
        <v>180</v>
      </c>
      <c r="H258" s="9">
        <f>'[1]Price Calculations'!N266</f>
        <v>5.99</v>
      </c>
    </row>
    <row r="259" spans="1:8" ht="11.25">
      <c r="A259" s="5" t="str">
        <f>'[1]Price Calculations'!A267</f>
        <v>PAF-150-CG</v>
      </c>
      <c r="B259" s="5" t="str">
        <f>'[1]Price Calculations'!B267</f>
        <v>Pet Air Freshener - Country Grove</v>
      </c>
      <c r="C259" s="5" t="s">
        <v>136</v>
      </c>
      <c r="D259" s="6" t="s">
        <v>138</v>
      </c>
      <c r="E259" s="10">
        <f>'[1]Price Calculations'!C267</f>
        <v>9555679800549</v>
      </c>
      <c r="F259" s="10" t="str">
        <f>'[1]Price Calculations'!D267</f>
        <v>150 ml</v>
      </c>
      <c r="G259" s="10">
        <f>'[1]Price Calculations'!E267</f>
        <v>180</v>
      </c>
      <c r="H259" s="9">
        <f>'[1]Price Calculations'!N267</f>
        <v>5.99</v>
      </c>
    </row>
    <row r="260" spans="1:8" ht="11.25">
      <c r="A260" s="5" t="str">
        <f>'[1]Price Calculations'!A268</f>
        <v>PTS-150-SG</v>
      </c>
      <c r="B260" s="5" t="str">
        <f>'[1]Price Calculations'!B268</f>
        <v>Pet Territory Sanitiser - Spring Garden</v>
      </c>
      <c r="C260" s="5" t="s">
        <v>136</v>
      </c>
      <c r="D260" s="6" t="s">
        <v>139</v>
      </c>
      <c r="E260" s="10">
        <f>'[1]Price Calculations'!C268</f>
        <v>9555679800532</v>
      </c>
      <c r="F260" s="10" t="str">
        <f>'[1]Price Calculations'!D268</f>
        <v>300 ml</v>
      </c>
      <c r="G260" s="10">
        <f>'[1]Price Calculations'!E268</f>
        <v>360</v>
      </c>
      <c r="H260" s="9">
        <f>'[1]Price Calculations'!N268</f>
        <v>5.99</v>
      </c>
    </row>
    <row r="261" spans="1:8" ht="11.25">
      <c r="A261" s="5" t="str">
        <f>'[1]Price Calculations'!A269</f>
        <v>PTS-150-CG</v>
      </c>
      <c r="B261" s="5" t="str">
        <f>'[1]Price Calculations'!B269</f>
        <v>Pet Territory Sanitiser - Country Grove</v>
      </c>
      <c r="C261" s="5" t="s">
        <v>136</v>
      </c>
      <c r="D261" s="6" t="s">
        <v>140</v>
      </c>
      <c r="E261" s="10">
        <f>'[1]Price Calculations'!C269</f>
        <v>9555679800518</v>
      </c>
      <c r="F261" s="10" t="str">
        <f>'[1]Price Calculations'!D269</f>
        <v>300 ml</v>
      </c>
      <c r="G261" s="10">
        <f>'[1]Price Calculations'!E269</f>
        <v>360</v>
      </c>
      <c r="H261" s="9">
        <f>'[1]Price Calculations'!N269</f>
        <v>5.99</v>
      </c>
    </row>
    <row r="262" spans="1:8" ht="11.25">
      <c r="A262" s="5" t="str">
        <f>'[1]Price Calculations'!A270</f>
        <v>FFS-300</v>
      </c>
      <c r="B262" s="5" t="str">
        <f>'[1]Price Calculations'!B270</f>
        <v>Fabulous Fur Shampoo</v>
      </c>
      <c r="C262" s="5" t="s">
        <v>136</v>
      </c>
      <c r="D262" s="6" t="s">
        <v>141</v>
      </c>
      <c r="E262" s="10">
        <f>'[1]Price Calculations'!C270</f>
        <v>9555679800501</v>
      </c>
      <c r="F262" s="10" t="str">
        <f>'[1]Price Calculations'!D270</f>
        <v>300 ml</v>
      </c>
      <c r="G262" s="10">
        <f>'[1]Price Calculations'!E270</f>
        <v>350</v>
      </c>
      <c r="H262" s="9">
        <f>'[1]Price Calculations'!N270</f>
        <v>5.99</v>
      </c>
    </row>
    <row r="263" spans="1:8" ht="11.25">
      <c r="A263" s="5" t="str">
        <f>'[1]Price Calculations'!A271</f>
        <v>FFC-150</v>
      </c>
      <c r="B263" s="5" t="str">
        <f>'[1]Price Calculations'!B271</f>
        <v>Fabulous Fur Conditioner</v>
      </c>
      <c r="C263" s="5" t="s">
        <v>136</v>
      </c>
      <c r="D263" s="12" t="s">
        <v>142</v>
      </c>
      <c r="E263" s="10">
        <f>'[1]Price Calculations'!C271</f>
        <v>9555679801805</v>
      </c>
      <c r="F263" s="10" t="str">
        <f>'[1]Price Calculations'!D271</f>
        <v>150 ml</v>
      </c>
      <c r="G263" s="10">
        <f>'[1]Price Calculations'!E271</f>
        <v>175</v>
      </c>
      <c r="H263" s="9">
        <f>'[1]Price Calculations'!N271</f>
        <v>5.99</v>
      </c>
    </row>
    <row r="264" spans="1:8" ht="11.25">
      <c r="A264" s="5" t="str">
        <f>'[1]Price Calculations'!A272</f>
        <v>FFC-Pack</v>
      </c>
      <c r="B264" s="5" t="str">
        <f>'[1]Price Calculations'!B272</f>
        <v>Fabulous Fur Bundle</v>
      </c>
      <c r="C264" s="5" t="s">
        <v>136</v>
      </c>
      <c r="D264" s="6" t="s">
        <v>143</v>
      </c>
      <c r="E264" s="10"/>
      <c r="F264" s="10"/>
      <c r="G264" s="10">
        <f>'[1]Price Calculations'!E272</f>
        <v>525</v>
      </c>
      <c r="H264" s="9">
        <f>'[1]Price Calculations'!N272</f>
        <v>10.99</v>
      </c>
    </row>
    <row r="265" spans="1:8" ht="11.25">
      <c r="A265" s="5" t="str">
        <f>'[1]Price Calculations'!A273</f>
        <v>LHS-300</v>
      </c>
      <c r="B265" s="5" t="str">
        <f>'[1]Price Calculations'!B273</f>
        <v>Long Haired Shampoo</v>
      </c>
      <c r="C265" s="5" t="s">
        <v>136</v>
      </c>
      <c r="D265" s="6" t="s">
        <v>144</v>
      </c>
      <c r="E265" s="10">
        <f>'[1]Price Calculations'!C273</f>
        <v>9555679801447</v>
      </c>
      <c r="F265" s="10" t="str">
        <f>'[1]Price Calculations'!D273</f>
        <v>300 ml</v>
      </c>
      <c r="G265" s="10">
        <f>'[1]Price Calculations'!E273</f>
        <v>350</v>
      </c>
      <c r="H265" s="9">
        <f>'[1]Price Calculations'!N273</f>
        <v>6.69</v>
      </c>
    </row>
    <row r="266" spans="1:8" ht="11.25">
      <c r="A266" s="5" t="str">
        <f>'[1]Price Calculations'!A274</f>
        <v>LHC-150</v>
      </c>
      <c r="B266" s="5" t="str">
        <f>'[1]Price Calculations'!B274</f>
        <v>Long Haired Conditioner</v>
      </c>
      <c r="C266" s="5" t="s">
        <v>136</v>
      </c>
      <c r="D266" s="6" t="s">
        <v>145</v>
      </c>
      <c r="E266" s="10">
        <f>'[1]Price Calculations'!C274</f>
        <v>9555679801478</v>
      </c>
      <c r="F266" s="10" t="str">
        <f>'[1]Price Calculations'!D274</f>
        <v>150 ml</v>
      </c>
      <c r="G266" s="10">
        <f>'[1]Price Calculations'!E274</f>
        <v>175</v>
      </c>
      <c r="H266" s="9">
        <f>'[1]Price Calculations'!N274</f>
        <v>6.69</v>
      </c>
    </row>
    <row r="267" spans="1:8" ht="11.25">
      <c r="A267" s="5" t="str">
        <f>'[1]Price Calculations'!A275</f>
        <v>LHD-150</v>
      </c>
      <c r="B267" s="5" t="str">
        <f>'[1]Price Calculations'!B275</f>
        <v>Long Haired Detangler</v>
      </c>
      <c r="C267" s="5" t="s">
        <v>136</v>
      </c>
      <c r="D267" s="6" t="s">
        <v>146</v>
      </c>
      <c r="E267" s="10">
        <f>'[1]Price Calculations'!C275</f>
        <v>9555679801508</v>
      </c>
      <c r="F267" s="10" t="str">
        <f>'[1]Price Calculations'!D275</f>
        <v>150 ml</v>
      </c>
      <c r="G267" s="10">
        <f>'[1]Price Calculations'!E275</f>
        <v>175</v>
      </c>
      <c r="H267" s="9">
        <f>'[1]Price Calculations'!N275</f>
        <v>6.69</v>
      </c>
    </row>
    <row r="268" spans="1:8" ht="11.25">
      <c r="A268" s="5" t="str">
        <f>'[1]Price Calculations'!A276</f>
        <v>LHS-Pack</v>
      </c>
      <c r="B268" s="5" t="str">
        <f>'[1]Price Calculations'!B276</f>
        <v>Long Haired Bundle</v>
      </c>
      <c r="C268" s="5" t="s">
        <v>136</v>
      </c>
      <c r="D268" s="6" t="s">
        <v>147</v>
      </c>
      <c r="E268" s="10"/>
      <c r="F268" s="10"/>
      <c r="G268" s="10">
        <f>'[1]Price Calculations'!E276</f>
        <v>700</v>
      </c>
      <c r="H268" s="9">
        <f>'[1]Price Calculations'!N276</f>
        <v>17.99</v>
      </c>
    </row>
    <row r="269" spans="1:8" ht="11.25">
      <c r="A269" s="5" t="str">
        <f>'[1]Price Calculations'!A277</f>
        <v>PKS-300</v>
      </c>
      <c r="B269" s="5" t="str">
        <f>'[1]Price Calculations'!B277</f>
        <v>Puppy &amp; Kitten Shampoo</v>
      </c>
      <c r="C269" s="5" t="s">
        <v>136</v>
      </c>
      <c r="D269" s="6" t="s">
        <v>148</v>
      </c>
      <c r="E269" s="10">
        <f>'[1]Price Calculations'!C277</f>
        <v>9555679801386</v>
      </c>
      <c r="F269" s="10" t="str">
        <f>'[1]Price Calculations'!D277</f>
        <v>300 ml</v>
      </c>
      <c r="G269" s="10">
        <f>'[1]Price Calculations'!E277</f>
        <v>350</v>
      </c>
      <c r="H269" s="9">
        <f>'[1]Price Calculations'!N277</f>
        <v>6.99</v>
      </c>
    </row>
    <row r="270" spans="1:8" ht="11.25">
      <c r="A270" s="5" t="str">
        <f>'[1]Price Calculations'!A278</f>
        <v>PKC-150</v>
      </c>
      <c r="B270" s="5" t="str">
        <f>'[1]Price Calculations'!B278</f>
        <v>Puppy &amp; Kitten Conditioner</v>
      </c>
      <c r="C270" s="5" t="s">
        <v>136</v>
      </c>
      <c r="D270" s="6" t="s">
        <v>149</v>
      </c>
      <c r="E270" s="10">
        <f>'[1]Price Calculations'!C278</f>
        <v>9555679801416</v>
      </c>
      <c r="F270" s="10" t="str">
        <f>'[1]Price Calculations'!D278</f>
        <v>150 ml</v>
      </c>
      <c r="G270" s="10">
        <f>'[1]Price Calculations'!E278</f>
        <v>175</v>
      </c>
      <c r="H270" s="9">
        <f>'[1]Price Calculations'!N278</f>
        <v>6.99</v>
      </c>
    </row>
    <row r="271" spans="1:8" ht="11.25">
      <c r="A271" s="5" t="str">
        <f>'[1]Price Calculations'!A279</f>
        <v>PKS-Pack</v>
      </c>
      <c r="B271" s="5" t="str">
        <f>'[1]Price Calculations'!B279</f>
        <v>Puppy &amp; Kitten Bundle</v>
      </c>
      <c r="C271" s="5" t="s">
        <v>136</v>
      </c>
      <c r="D271" s="6" t="s">
        <v>150</v>
      </c>
      <c r="E271" s="10"/>
      <c r="F271" s="10"/>
      <c r="G271" s="10">
        <f>'[1]Price Calculations'!E279</f>
        <v>525</v>
      </c>
      <c r="H271" s="9">
        <f>'[1]Price Calculations'!N279</f>
        <v>11.99</v>
      </c>
    </row>
    <row r="272" spans="1:8" ht="11.25">
      <c r="A272" s="5" t="str">
        <f>'[1]Price Calculations'!A280</f>
        <v>SSS-300</v>
      </c>
      <c r="B272" s="5" t="str">
        <f>'[1]Price Calculations'!B280</f>
        <v>Sensitive Skin Shampoo</v>
      </c>
      <c r="C272" s="5" t="s">
        <v>136</v>
      </c>
      <c r="D272" s="6" t="s">
        <v>151</v>
      </c>
      <c r="E272" s="10">
        <f>'[1]Price Calculations'!C280</f>
        <v>9555679801300</v>
      </c>
      <c r="F272" s="10" t="str">
        <f>'[1]Price Calculations'!D280</f>
        <v>300 ml</v>
      </c>
      <c r="G272" s="10">
        <f>'[1]Price Calculations'!E280</f>
        <v>350</v>
      </c>
      <c r="H272" s="9">
        <f>'[1]Price Calculations'!N280</f>
        <v>6.99</v>
      </c>
    </row>
    <row r="273" spans="1:8" ht="11.25">
      <c r="A273" s="5" t="str">
        <f>'[1]Price Calculations'!A281</f>
        <v>SSC-150</v>
      </c>
      <c r="B273" s="5" t="str">
        <f>'[1]Price Calculations'!B281</f>
        <v>Sensitive Skin Conditioner</v>
      </c>
      <c r="C273" s="5" t="s">
        <v>136</v>
      </c>
      <c r="D273" s="6" t="s">
        <v>152</v>
      </c>
      <c r="E273" s="10">
        <f>'[1]Price Calculations'!C281</f>
        <v>9555679801355</v>
      </c>
      <c r="F273" s="10" t="str">
        <f>'[1]Price Calculations'!D281</f>
        <v>150 ml</v>
      </c>
      <c r="G273" s="10">
        <f>'[1]Price Calculations'!E281</f>
        <v>175</v>
      </c>
      <c r="H273" s="9">
        <f>'[1]Price Calculations'!N281</f>
        <v>6.99</v>
      </c>
    </row>
    <row r="274" spans="1:8" ht="11.25">
      <c r="A274" s="5" t="str">
        <f>'[1]Price Calculations'!A282</f>
        <v>SSC-Pack</v>
      </c>
      <c r="B274" s="5" t="str">
        <f>'[1]Price Calculations'!B282</f>
        <v>Sensitive Skin Bundle</v>
      </c>
      <c r="C274" s="5" t="s">
        <v>136</v>
      </c>
      <c r="D274" s="6" t="s">
        <v>153</v>
      </c>
      <c r="E274" s="10"/>
      <c r="F274" s="10"/>
      <c r="G274" s="10">
        <f>'[1]Price Calculations'!E282</f>
        <v>525</v>
      </c>
      <c r="H274" s="9">
        <f>'[1]Price Calculations'!N282</f>
        <v>11.99</v>
      </c>
    </row>
    <row r="275" spans="2:8" ht="11.25">
      <c r="B275" s="5"/>
      <c r="E275" s="10"/>
      <c r="F275" s="10"/>
      <c r="G275" s="10"/>
      <c r="H275" s="9"/>
    </row>
    <row r="276" spans="2:8" ht="11.25">
      <c r="B276" s="5"/>
      <c r="E276" s="10"/>
      <c r="F276" s="10"/>
      <c r="G276" s="10"/>
      <c r="H276" s="9"/>
    </row>
    <row r="277" ht="11.25">
      <c r="B277" s="5"/>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Choon Yen Kong</dc:creator>
  <cp:keywords/>
  <dc:description/>
  <cp:lastModifiedBy>Choon Yen Kong</cp:lastModifiedBy>
  <dcterms:created xsi:type="dcterms:W3CDTF">2016-10-19T19:43:07Z</dcterms:created>
  <dcterms:modified xsi:type="dcterms:W3CDTF">2016-10-19T19:50:20Z</dcterms:modified>
  <cp:category/>
  <cp:version/>
  <cp:contentType/>
  <cp:contentStatus/>
</cp:coreProperties>
</file>